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my.sharepoint.com/personal/serhii_ivashchenko_giz_de/Documents/Desktop/Services/83503810 Training  Re/Tender/"/>
    </mc:Choice>
  </mc:AlternateContent>
  <xr:revisionPtr revIDLastSave="42" documentId="8_{A045F9C6-AE35-4DBE-B18D-217346F182E5}" xr6:coauthVersionLast="47" xr6:coauthVersionMax="47" xr10:uidLastSave="{CB9D9F5C-8513-4F44-8EE0-F8190D07D6B4}"/>
  <bookViews>
    <workbookView xWindow="-110" yWindow="-110" windowWidth="19420" windowHeight="10300" tabRatio="890" xr2:uid="{00000000-000D-0000-FFFF-FFFF00000000}"/>
  </bookViews>
  <sheets>
    <sheet name="Запрошення" sheetId="3" r:id="rId1"/>
    <sheet name="Документи" sheetId="40" r:id="rId2"/>
    <sheet name="Додаток 2_Комерційна пропозиція" sheetId="51" r:id="rId3"/>
    <sheet name="FAQ_Tender" sheetId="7" r:id="rId4"/>
    <sheet name="legend" sheetId="56" r:id="rId5"/>
  </sheets>
  <externalReferences>
    <externalReference r:id="rId6"/>
    <externalReference r:id="rId7"/>
    <externalReference r:id="rId8"/>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пропозиція'!$A$1:$G$41</definedName>
    <definedName name="pro_class">[1]legend!$F$1:$F$31</definedName>
    <definedName name="typeoftender">[1]legend!$A$23:$A$29</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3" l="1"/>
  <c r="D9" i="51" l="1"/>
  <c r="G12" i="51"/>
  <c r="G13" i="51"/>
  <c r="G14" i="51"/>
  <c r="G15" i="51"/>
  <c r="G16" i="51"/>
  <c r="G11" i="51"/>
  <c r="G17" i="51" l="1"/>
  <c r="M27" i="3"/>
  <c r="C6" i="51" l="1"/>
  <c r="J5" i="3" l="1"/>
  <c r="M22" i="3" l="1"/>
  <c r="J18" i="3"/>
  <c r="K22" i="3"/>
  <c r="L10" i="3"/>
  <c r="M26" i="3"/>
  <c r="E10" i="3" l="1"/>
</calcChain>
</file>

<file path=xl/sharedStrings.xml><?xml version="1.0" encoding="utf-8"?>
<sst xmlns="http://schemas.openxmlformats.org/spreadsheetml/2006/main" count="218" uniqueCount="205">
  <si>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</si>
  <si>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</si>
  <si>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</si>
  <si>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</si>
  <si>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</si>
  <si>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</si>
  <si>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</si>
  <si>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</si>
  <si>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</si>
  <si>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</si>
  <si>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</si>
  <si>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</si>
  <si>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</si>
  <si>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</si>
  <si>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</si>
  <si>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</si>
  <si>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</si>
  <si>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</si>
  <si>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</si>
  <si>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</si>
  <si>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</si>
  <si>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</si>
  <si>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</si>
  <si>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</si>
  <si>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</si>
  <si>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</si>
  <si>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</si>
  <si>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</si>
  <si>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</si>
  <si>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</si>
  <si>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</si>
  <si>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</si>
  <si>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</si>
  <si>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</si>
  <si>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</si>
  <si>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</si>
  <si>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</si>
  <si>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</si>
  <si>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</si>
  <si>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</si>
  <si>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</si>
  <si>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</si>
  <si>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</si>
  <si>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</si>
  <si>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</si>
  <si>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</si>
  <si>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</si>
  <si>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</si>
  <si>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</si>
  <si>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</si>
  <si>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</si>
  <si>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</si>
  <si>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</si>
  <si>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</si>
  <si>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</si>
  <si>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</si>
  <si>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</si>
  <si>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</si>
  <si>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</si>
  <si>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</si>
  <si>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</si>
  <si>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</si>
  <si>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</si>
  <si>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</si>
  <si>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</si>
  <si>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</si>
  <si>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</si>
  <si>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</si>
  <si>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</si>
  <si>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</si>
  <si>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</si>
  <si>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</si>
  <si>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</si>
  <si>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</si>
  <si>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</si>
  <si>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</si>
  <si>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</si>
  <si>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</si>
  <si>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</si>
  <si>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</si>
  <si>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</si>
  <si>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</si>
  <si>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</si>
  <si>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</si>
  <si>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</si>
  <si>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</si>
  <si>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</si>
  <si>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</si>
  <si>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</si>
  <si>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</si>
  <si>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</si>
  <si>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</si>
  <si>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</si>
  <si>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</si>
  <si>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</si>
  <si>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</si>
  <si>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</si>
  <si>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</si>
  <si>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</si>
  <si>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</si>
  <si>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</si>
  <si>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</si>
  <si>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</si>
  <si>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</si>
  <si>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</si>
  <si>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</si>
  <si>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</si>
  <si>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</si>
  <si>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</si>
  <si>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</si>
  <si>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</si>
  <si>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</si>
  <si>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</si>
  <si>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</si>
  <si>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</si>
  <si>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</si>
  <si>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Fill in experts name</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</si>
  <si>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</si>
  <si>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</si>
  <si>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</si>
  <si>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</si>
  <si>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</si>
  <si>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</si>
  <si>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</si>
  <si>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</si>
  <si>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</si>
  <si>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</si>
  <si>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</si>
  <si>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</si>
  <si>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</si>
  <si>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</si>
  <si>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</si>
  <si>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</si>
  <si>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</si>
  <si>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</si>
  <si>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</si>
  <si>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</si>
  <si>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</si>
  <si>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</si>
  <si>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</si>
  <si>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</si>
  <si>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</si>
  <si>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</si>
  <si>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</si>
  <si>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</si>
  <si>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</si>
  <si>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</si>
  <si>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</si>
  <si>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</si>
  <si>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</si>
  <si>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</si>
  <si>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</si>
  <si>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</si>
  <si>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</si>
  <si>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</si>
  <si>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</si>
  <si>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</si>
  <si>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</si>
  <si>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</si>
  <si>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</si>
  <si>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t>By submitting a bid, the Bidder guarantees / Подаючи свою пропозицію Учасник гарантує:</t>
  </si>
  <si>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</si>
  <si>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</si>
  <si>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</si>
  <si>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</si>
  <si>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</si>
  <si>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</si>
  <si>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</si>
  <si>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</si>
  <si>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</si>
  <si>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</si>
  <si>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</si>
  <si>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</si>
  <si>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</si>
  <si>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</si>
  <si>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</si>
  <si>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</si>
  <si>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</si>
  <si>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</si>
  <si>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</si>
  <si>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</si>
  <si>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 xml:space="preserve">Training  Resilience energy system </t>
  </si>
  <si>
    <t>Тренінг з адаптації енергетичної системи</t>
  </si>
  <si>
    <t xml:space="preserve">CVs of all experts with relevant work experience, qualifications (education, certificates). </t>
  </si>
  <si>
    <t>Резюме всех специалистов с соответствующим опытом работы, квалификацией (образованием, сертификатами).</t>
  </si>
  <si>
    <t>Team Leader</t>
  </si>
  <si>
    <t>Key Expert 1</t>
  </si>
  <si>
    <t>Key Expert 2</t>
  </si>
  <si>
    <t>Key Expert 3</t>
  </si>
  <si>
    <t>Key  Expert 4</t>
  </si>
  <si>
    <t>Pool of short term experts</t>
  </si>
  <si>
    <t>day</t>
  </si>
  <si>
    <t>Expert's names /
Ім'я експертів</t>
  </si>
  <si>
    <t>Price* / 
Ціна*, UAH / грн</t>
  </si>
  <si>
    <t>Total, UAH</t>
  </si>
  <si>
    <t>Amount / 
Сума, UAH / грн</t>
  </si>
  <si>
    <r>
      <t xml:space="preserve">The price must include all applicable charges, /travel-time and allowance (if necessary)/ to be paid, </t>
    </r>
    <r>
      <rPr>
        <b/>
        <sz val="12"/>
        <rFont val="Arial"/>
        <family val="2"/>
      </rPr>
      <t xml:space="preserve">including VAT
</t>
    </r>
    <r>
      <rPr>
        <sz val="12"/>
        <rFont val="Arial"/>
        <family val="2"/>
      </rPr>
      <t>Ціна повинна включати всі відповідні збори /час у дорозі та надбавки (за необхідності)/, що підлягають сплаті,</t>
    </r>
    <r>
      <rPr>
        <b/>
        <sz val="12"/>
        <rFont val="Arial"/>
        <family val="2"/>
      </rPr>
      <t xml:space="preserve"> в тому числі ПДВ  </t>
    </r>
  </si>
  <si>
    <t>Certificate (in an arbitrary form) on the amounts of annual turnover for the last three financial years with a signature and seal.</t>
  </si>
  <si>
    <t>Certificate (in an arbitrary form) on the number of employees for the last three financial years with a signature and seal</t>
  </si>
  <si>
    <t xml:space="preserve">Information in an arbitrary form on the reference projects amount of which at least 700.000 UAH for the last two years. The document should be signed and sealed.  </t>
  </si>
  <si>
    <t>Information in an arbitrary form on the reference projects for the last two years. The document should contain information on at least 1 project implemented in the field of social infrastructure.</t>
  </si>
  <si>
    <t>Довідка (у довільній формі) про суми річного обороту за останні три фінансові роки з підписом та печаткою.</t>
  </si>
  <si>
    <t>Довідка (у довільній формі) про кількість працівників за останні три фінансові роки з підписом та печаткою</t>
  </si>
  <si>
    <t>Інформація у довільній формі щодо референтних проектів, сума яких за останні два роки становить не менше 700 000 гривень. Документ має бути підписаний та скріплений печаткою.</t>
  </si>
  <si>
    <t>Інформація у довільній формі щодо еталонних проектів за останні два роки. Документ повинен містити інформацію щонайменше про 1 реалізований проект у сфері соціальної інфраструктури.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</si>
</sst>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_-* #,##0.00_₴_-;\-* #,##0.00_₴_-;_-* &quot;-&quot;??_₴_-;_-@_-"/>
    <numFmt numFmtId="166" formatCode="_-* #,##0.00\ [$₴-422]_-;\-* #,##0.00\ [$₴-422]_-;_-* &quot;-&quot;??\ [$₴-422]_-;_-@_-"/>
  </numFmts>
  <fonts count="60"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charset val="204"/>
    </font>
    <font>
      <sz val="12"/>
      <name val="Calibri"/>
      <family val="2"/>
      <scheme val="minor"/>
    </font>
    <font>
      <sz val="8"/>
      <name val="Calibri"/>
      <family val="2"/>
      <charset val="204"/>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sz val="11"/>
      <color theme="1"/>
      <name val="Arial"/>
      <family val="2"/>
      <charset val="204"/>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s>
  <cellStyleXfs count="17">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7" fillId="0" borderId="0"/>
    <xf numFmtId="0" fontId="1" fillId="0" borderId="0"/>
    <xf numFmtId="0" fontId="17" fillId="0" borderId="0"/>
    <xf numFmtId="0" fontId="2" fillId="0" borderId="0"/>
    <xf numFmtId="0" fontId="2" fillId="0" borderId="0"/>
    <xf numFmtId="0" fontId="17" fillId="0" borderId="0"/>
    <xf numFmtId="0" fontId="11" fillId="0" borderId="0"/>
    <xf numFmtId="0" fontId="2" fillId="0" borderId="0"/>
  </cellStyleXfs>
  <cellXfs count="278">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0" borderId="11" xfId="0" applyFont="1" applyBorder="1"/>
    <xf numFmtId="0" fontId="2" fillId="2" borderId="12" xfId="0" applyFont="1" applyFill="1" applyBorder="1"/>
    <xf numFmtId="0" fontId="5" fillId="2" borderId="0" xfId="0" applyFont="1" applyFill="1"/>
    <xf numFmtId="49" fontId="28" fillId="0" borderId="1" xfId="0" applyNumberFormat="1" applyFont="1" applyBorder="1" applyAlignment="1">
      <alignment horizontal="center"/>
    </xf>
    <xf numFmtId="0" fontId="2" fillId="0" borderId="11" xfId="0" applyFont="1" applyBorder="1" applyAlignment="1">
      <alignment horizontal="center"/>
    </xf>
    <xf numFmtId="20" fontId="5" fillId="0" borderId="21" xfId="0" applyNumberFormat="1" applyFont="1" applyBorder="1" applyAlignment="1">
      <alignment horizontal="center"/>
    </xf>
    <xf numFmtId="0" fontId="29" fillId="0" borderId="17" xfId="0" applyFont="1" applyBorder="1" applyAlignment="1">
      <alignment horizontal="center"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164" fontId="16" fillId="0" borderId="21" xfId="0" applyNumberFormat="1" applyFont="1" applyBorder="1"/>
    <xf numFmtId="0" fontId="38" fillId="4" borderId="18" xfId="1" applyFont="1" applyFill="1" applyBorder="1" applyAlignment="1">
      <alignment vertical="center"/>
    </xf>
    <xf numFmtId="0" fontId="10" fillId="4" borderId="19" xfId="1" applyFont="1" applyFill="1" applyBorder="1" applyAlignment="1">
      <alignment vertical="center"/>
    </xf>
    <xf numFmtId="0" fontId="10" fillId="4" borderId="20" xfId="1" applyFont="1" applyFill="1" applyBorder="1" applyAlignment="1">
      <alignment vertical="center"/>
    </xf>
    <xf numFmtId="0" fontId="39" fillId="4" borderId="18" xfId="1" applyFont="1" applyFill="1" applyBorder="1" applyAlignment="1">
      <alignment vertical="center"/>
    </xf>
    <xf numFmtId="164" fontId="16" fillId="0" borderId="23" xfId="0" applyNumberFormat="1" applyFont="1" applyBorder="1"/>
    <xf numFmtId="0" fontId="20" fillId="2" borderId="20" xfId="0" applyFont="1" applyFill="1" applyBorder="1"/>
    <xf numFmtId="0" fontId="19" fillId="2" borderId="0" xfId="0" applyFont="1" applyFill="1" applyAlignment="1">
      <alignment horizontal="right"/>
    </xf>
    <xf numFmtId="0" fontId="43" fillId="0" borderId="0" xfId="2" applyFont="1"/>
    <xf numFmtId="0" fontId="1" fillId="0" borderId="0" xfId="2" applyFont="1"/>
    <xf numFmtId="0" fontId="11" fillId="0" borderId="0" xfId="2"/>
    <xf numFmtId="165" fontId="2" fillId="0" borderId="0" xfId="0" applyNumberFormat="1" applyFont="1" applyAlignment="1">
      <alignment wrapText="1"/>
    </xf>
    <xf numFmtId="49" fontId="19" fillId="0" borderId="0" xfId="0" applyNumberFormat="1" applyFont="1" applyAlignment="1">
      <alignment horizontal="right" wrapText="1"/>
    </xf>
    <xf numFmtId="0" fontId="19" fillId="0" borderId="0" xfId="0" applyFont="1" applyAlignment="1">
      <alignment horizontal="left" vertical="center" wrapText="1"/>
    </xf>
    <xf numFmtId="0" fontId="50" fillId="0" borderId="0" xfId="0" applyFont="1" applyAlignment="1">
      <alignment vertical="top" wrapText="1"/>
    </xf>
    <xf numFmtId="0" fontId="19" fillId="0" borderId="0" xfId="0" applyFont="1" applyAlignment="1">
      <alignment horizontal="left" vertical="top" wrapText="1"/>
    </xf>
    <xf numFmtId="0" fontId="48" fillId="0" borderId="0" xfId="0" applyFont="1" applyAlignment="1">
      <alignment horizontal="left" vertical="center" wrapText="1"/>
    </xf>
    <xf numFmtId="164" fontId="16" fillId="0" borderId="23" xfId="0" applyNumberFormat="1" applyFont="1" applyBorder="1" applyAlignment="1">
      <alignment horizontal="right"/>
    </xf>
    <xf numFmtId="0" fontId="51" fillId="0" borderId="0" xfId="2" applyFont="1"/>
    <xf numFmtId="0" fontId="51" fillId="0" borderId="1" xfId="2" applyFont="1" applyBorder="1" applyAlignment="1">
      <alignment horizontal="center" vertical="center"/>
    </xf>
    <xf numFmtId="0" fontId="0" fillId="5" borderId="0" xfId="0" applyFill="1"/>
    <xf numFmtId="0" fontId="49" fillId="2" borderId="0" xfId="2" applyFont="1" applyFill="1" applyAlignment="1">
      <alignment horizontal="left"/>
    </xf>
    <xf numFmtId="4" fontId="2" fillId="0" borderId="45" xfId="0" applyNumberFormat="1" applyFont="1" applyBorder="1" applyAlignment="1">
      <alignment horizontal="center" vertical="center"/>
    </xf>
    <xf numFmtId="0" fontId="1" fillId="0" borderId="6" xfId="2" applyFont="1" applyBorder="1"/>
    <xf numFmtId="0" fontId="45" fillId="0" borderId="0" xfId="0" applyFont="1" applyAlignment="1">
      <alignment vertical="center"/>
    </xf>
    <xf numFmtId="0" fontId="45" fillId="2" borderId="0" xfId="0" applyFont="1" applyFill="1" applyAlignment="1">
      <alignment horizontal="left" vertical="center"/>
    </xf>
    <xf numFmtId="0" fontId="45" fillId="2" borderId="0" xfId="0" applyFont="1" applyFill="1" applyAlignment="1">
      <alignment vertical="center"/>
    </xf>
    <xf numFmtId="166" fontId="2" fillId="0" borderId="0" xfId="0" applyNumberFormat="1" applyFont="1" applyAlignment="1">
      <alignment horizontal="center" vertical="center"/>
    </xf>
    <xf numFmtId="0" fontId="54" fillId="0" borderId="40" xfId="0" applyFont="1" applyBorder="1" applyAlignment="1">
      <alignment horizontal="center" vertical="center"/>
    </xf>
    <xf numFmtId="0" fontId="54" fillId="0" borderId="46" xfId="0" applyFont="1" applyBorder="1" applyAlignment="1">
      <alignment horizontal="center" vertical="center"/>
    </xf>
    <xf numFmtId="0" fontId="49" fillId="0" borderId="0" xfId="0" applyFont="1" applyAlignment="1">
      <alignment vertical="top"/>
    </xf>
    <xf numFmtId="0" fontId="54" fillId="0" borderId="42" xfId="0" applyFont="1" applyBorder="1" applyAlignment="1">
      <alignment horizontal="center" vertical="center"/>
    </xf>
    <xf numFmtId="0" fontId="46" fillId="6" borderId="47" xfId="2" applyFont="1" applyFill="1" applyBorder="1" applyAlignment="1">
      <alignment horizontal="center" vertical="center" wrapText="1"/>
    </xf>
    <xf numFmtId="0" fontId="46" fillId="6" borderId="30" xfId="2" applyFont="1" applyFill="1" applyBorder="1" applyAlignment="1">
      <alignment horizontal="center" vertical="center" wrapText="1"/>
    </xf>
    <xf numFmtId="0" fontId="56"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1" fontId="19" fillId="7" borderId="1" xfId="0" applyNumberFormat="1" applyFont="1" applyFill="1" applyBorder="1" applyAlignment="1" applyProtection="1">
      <alignment horizontal="center" vertical="top" wrapText="1"/>
      <protection locked="0"/>
    </xf>
    <xf numFmtId="0" fontId="46" fillId="6" borderId="20" xfId="2" applyFont="1" applyFill="1" applyBorder="1" applyAlignment="1">
      <alignment horizontal="center" vertical="center" wrapText="1"/>
    </xf>
    <xf numFmtId="0" fontId="46" fillId="6" borderId="22" xfId="2" applyFont="1" applyFill="1" applyBorder="1" applyAlignment="1">
      <alignment horizontal="center" vertical="center" wrapText="1"/>
    </xf>
    <xf numFmtId="0" fontId="20" fillId="0" borderId="20" xfId="0" applyFont="1" applyBorder="1"/>
    <xf numFmtId="3" fontId="59" fillId="0" borderId="1" xfId="0" applyNumberFormat="1" applyFont="1" applyBorder="1" applyAlignment="1">
      <alignment horizontal="center" vertical="center"/>
    </xf>
    <xf numFmtId="0" fontId="19" fillId="0" borderId="48" xfId="0" applyFont="1" applyBorder="1" applyAlignment="1">
      <alignment horizontal="center" vertical="top" wrapText="1"/>
    </xf>
    <xf numFmtId="49" fontId="19" fillId="0" borderId="1" xfId="0" applyNumberFormat="1" applyFont="1" applyBorder="1" applyAlignment="1">
      <alignment vertical="top" wrapText="1"/>
    </xf>
    <xf numFmtId="0" fontId="19" fillId="0" borderId="40" xfId="0" applyFont="1" applyBorder="1" applyAlignment="1">
      <alignment horizontal="center" vertical="top" wrapText="1"/>
    </xf>
    <xf numFmtId="1" fontId="19" fillId="0" borderId="1" xfId="0" applyNumberFormat="1" applyFont="1" applyBorder="1" applyAlignment="1">
      <alignment horizontal="center" vertical="top" wrapText="1"/>
    </xf>
    <xf numFmtId="4" fontId="49" fillId="6" borderId="20" xfId="2" applyNumberFormat="1" applyFont="1" applyFill="1" applyBorder="1" applyAlignment="1">
      <alignment horizontal="center" vertical="center"/>
    </xf>
    <xf numFmtId="0" fontId="53" fillId="0" borderId="0" xfId="0" applyFont="1" applyAlignment="1">
      <alignment horizontal="center"/>
    </xf>
    <xf numFmtId="0" fontId="10" fillId="0" borderId="19" xfId="1" applyFont="1" applyFill="1" applyBorder="1" applyAlignment="1">
      <alignment horizontal="center" vertical="center"/>
    </xf>
    <xf numFmtId="0" fontId="30" fillId="0" borderId="18" xfId="0" applyFont="1" applyBorder="1" applyAlignment="1">
      <alignment horizontal="center" vertical="top" wrapText="1"/>
    </xf>
    <xf numFmtId="0" fontId="30" fillId="0" borderId="19" xfId="0" applyFont="1" applyBorder="1" applyAlignment="1">
      <alignment horizontal="center" vertical="top" wrapText="1"/>
    </xf>
    <xf numFmtId="0" fontId="30" fillId="0" borderId="20" xfId="0" applyFont="1" applyBorder="1" applyAlignment="1">
      <alignment horizontal="center"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2" xfId="0" applyFont="1" applyBorder="1" applyAlignment="1">
      <alignment horizontal="left"/>
    </xf>
    <xf numFmtId="0" fontId="13" fillId="2" borderId="0" xfId="0" applyFont="1" applyFill="1" applyAlignment="1">
      <alignment horizontal="left" wrapText="1"/>
    </xf>
    <xf numFmtId="0" fontId="2" fillId="2" borderId="0" xfId="0" applyFont="1" applyFill="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21" fillId="2" borderId="5" xfId="0" applyFont="1" applyFill="1" applyBorder="1" applyAlignment="1">
      <alignment horizontal="left"/>
    </xf>
    <xf numFmtId="0" fontId="21" fillId="2" borderId="6" xfId="0" applyFont="1" applyFill="1" applyBorder="1" applyAlignment="1">
      <alignment horizontal="left"/>
    </xf>
    <xf numFmtId="0" fontId="21" fillId="2" borderId="7" xfId="0" applyFont="1" applyFill="1" applyBorder="1" applyAlignment="1">
      <alignment horizontal="left"/>
    </xf>
    <xf numFmtId="0" fontId="24"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2" fillId="2" borderId="0" xfId="0" applyFont="1" applyFill="1" applyAlignment="1">
      <alignment horizontal="left" vertical="center" wrapText="1"/>
    </xf>
    <xf numFmtId="0" fontId="9" fillId="0" borderId="0" xfId="0" applyFont="1" applyAlignment="1">
      <alignment horizontal="left" vertical="center" wrapText="1"/>
    </xf>
    <xf numFmtId="0" fontId="2" fillId="2" borderId="18" xfId="0" applyFont="1" applyFill="1" applyBorder="1" applyAlignment="1">
      <alignment vertical="center"/>
    </xf>
    <xf numFmtId="0" fontId="0" fillId="0" borderId="20" xfId="0" applyBorder="1" applyAlignment="1">
      <alignment vertical="center"/>
    </xf>
    <xf numFmtId="0" fontId="16" fillId="0" borderId="19" xfId="0" applyFont="1" applyBorder="1" applyAlignment="1">
      <alignment vertical="center"/>
    </xf>
    <xf numFmtId="0" fontId="0" fillId="0" borderId="19" xfId="0" applyBorder="1" applyAlignment="1">
      <alignment vertical="center"/>
    </xf>
    <xf numFmtId="0" fontId="5" fillId="0" borderId="18" xfId="0" applyFont="1" applyBorder="1" applyAlignment="1">
      <alignment horizontal="left"/>
    </xf>
    <xf numFmtId="0" fontId="0" fillId="0" borderId="19" xfId="0" applyBorder="1"/>
    <xf numFmtId="0" fontId="0" fillId="0" borderId="20" xfId="0" applyBorder="1"/>
    <xf numFmtId="0" fontId="32" fillId="2" borderId="18" xfId="0" applyFont="1" applyFill="1" applyBorder="1" applyAlignment="1">
      <alignment horizontal="left"/>
    </xf>
    <xf numFmtId="0" fontId="32" fillId="2" borderId="20" xfId="0" applyFont="1" applyFill="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4" fillId="2" borderId="18" xfId="0" applyFont="1" applyFill="1" applyBorder="1" applyAlignment="1">
      <alignment horizontal="left"/>
    </xf>
    <xf numFmtId="0" fontId="4" fillId="2" borderId="20" xfId="0" applyFont="1" applyFill="1" applyBorder="1" applyAlignment="1">
      <alignment horizontal="left"/>
    </xf>
    <xf numFmtId="0" fontId="2" fillId="2" borderId="8" xfId="0" applyFont="1" applyFill="1" applyBorder="1" applyAlignment="1">
      <alignment horizontal="left" vertical="top"/>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29" fillId="0" borderId="40" xfId="0" applyFont="1" applyBorder="1" applyAlignment="1">
      <alignment horizontal="left" vertical="top" wrapText="1"/>
    </xf>
    <xf numFmtId="0" fontId="29" fillId="0" borderId="1" xfId="0" applyFont="1" applyBorder="1" applyAlignment="1">
      <alignment horizontal="left" vertical="top" wrapText="1"/>
    </xf>
    <xf numFmtId="0" fontId="29" fillId="0" borderId="35" xfId="0" applyFont="1" applyBorder="1" applyAlignment="1">
      <alignment horizontal="left" vertical="top" wrapText="1"/>
    </xf>
    <xf numFmtId="0" fontId="29" fillId="0" borderId="41" xfId="0" applyFont="1" applyBorder="1" applyAlignment="1">
      <alignment horizontal="left" vertical="top" wrapText="1"/>
    </xf>
    <xf numFmtId="0" fontId="33" fillId="0" borderId="27" xfId="1" applyFont="1" applyBorder="1" applyAlignment="1">
      <alignment horizontal="center" vertical="center"/>
    </xf>
    <xf numFmtId="0" fontId="33" fillId="0" borderId="4" xfId="1" applyFont="1" applyBorder="1" applyAlignment="1">
      <alignment horizontal="center" vertical="center"/>
    </xf>
    <xf numFmtId="0" fontId="0" fillId="0" borderId="4" xfId="0" applyBorder="1"/>
    <xf numFmtId="0" fontId="0" fillId="0" borderId="28" xfId="0" applyBorder="1"/>
    <xf numFmtId="0" fontId="32" fillId="0" borderId="27" xfId="0" applyFont="1" applyBorder="1" applyAlignment="1">
      <alignment horizontal="left" vertical="top" wrapText="1"/>
    </xf>
    <xf numFmtId="0" fontId="29" fillId="0" borderId="4" xfId="0" applyFont="1" applyBorder="1"/>
    <xf numFmtId="0" fontId="29" fillId="0" borderId="27" xfId="0" applyFont="1" applyBorder="1" applyAlignment="1">
      <alignment horizontal="left" vertical="top" wrapText="1"/>
    </xf>
    <xf numFmtId="0" fontId="29" fillId="0" borderId="4" xfId="0" applyFont="1" applyBorder="1" applyAlignment="1">
      <alignment horizontal="left" vertical="top" wrapText="1"/>
    </xf>
    <xf numFmtId="0" fontId="29" fillId="0" borderId="28" xfId="0" applyFont="1" applyBorder="1" applyAlignment="1">
      <alignment horizontal="left" vertical="top" wrapText="1"/>
    </xf>
    <xf numFmtId="0" fontId="23" fillId="0" borderId="18" xfId="0" applyFont="1" applyBorder="1" applyAlignment="1">
      <alignment horizontal="center" vertical="top" wrapText="1"/>
    </xf>
    <xf numFmtId="0" fontId="42" fillId="0" borderId="19" xfId="0" applyFont="1" applyBorder="1" applyAlignment="1">
      <alignment horizontal="center" vertical="top"/>
    </xf>
    <xf numFmtId="0" fontId="42" fillId="0" borderId="20" xfId="0" applyFont="1" applyBorder="1" applyAlignment="1">
      <alignment horizontal="center" vertical="top"/>
    </xf>
    <xf numFmtId="0" fontId="29" fillId="0" borderId="38" xfId="0" applyFont="1" applyBorder="1" applyAlignment="1">
      <alignment horizontal="left" vertical="top" wrapText="1"/>
    </xf>
    <xf numFmtId="0" fontId="29" fillId="0" borderId="36" xfId="0" applyFont="1" applyBorder="1" applyAlignment="1">
      <alignment horizontal="left" vertical="top" wrapText="1"/>
    </xf>
    <xf numFmtId="0" fontId="29" fillId="0" borderId="39" xfId="0" applyFont="1" applyBorder="1" applyAlignment="1">
      <alignment horizontal="left" vertical="top" wrapText="1"/>
    </xf>
    <xf numFmtId="0" fontId="41" fillId="3" borderId="18" xfId="0" applyFont="1" applyFill="1" applyBorder="1" applyAlignment="1">
      <alignment horizontal="center" vertical="center"/>
    </xf>
    <xf numFmtId="0" fontId="41" fillId="3" borderId="19" xfId="0" applyFont="1" applyFill="1" applyBorder="1" applyAlignment="1">
      <alignment horizontal="center"/>
    </xf>
    <xf numFmtId="0" fontId="41" fillId="3" borderId="20" xfId="0" applyFont="1" applyFill="1" applyBorder="1" applyAlignment="1">
      <alignment horizontal="center"/>
    </xf>
    <xf numFmtId="0" fontId="21" fillId="0" borderId="18" xfId="0" applyFont="1" applyBorder="1" applyAlignment="1">
      <alignment horizontal="left" vertical="top" wrapText="1"/>
    </xf>
    <xf numFmtId="0" fontId="21" fillId="0" borderId="19" xfId="0" applyFont="1" applyBorder="1" applyAlignment="1">
      <alignment horizontal="left" vertical="top" wrapText="1"/>
    </xf>
    <xf numFmtId="0" fontId="21" fillId="0" borderId="20" xfId="0" applyFont="1" applyBorder="1" applyAlignment="1">
      <alignment horizontal="left" vertical="top" wrapText="1"/>
    </xf>
    <xf numFmtId="0" fontId="36" fillId="0" borderId="18" xfId="0" applyFont="1" applyBorder="1" applyAlignment="1">
      <alignment horizontal="left" vertical="top" wrapText="1"/>
    </xf>
    <xf numFmtId="0" fontId="36" fillId="0" borderId="19" xfId="0" applyFont="1" applyBorder="1" applyAlignment="1">
      <alignment horizontal="left" vertical="top" wrapText="1"/>
    </xf>
    <xf numFmtId="0" fontId="36" fillId="0" borderId="20" xfId="0" applyFont="1" applyBorder="1" applyAlignment="1">
      <alignment horizontal="left" vertical="top" wrapText="1"/>
    </xf>
    <xf numFmtId="0" fontId="29" fillId="0" borderId="18"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28" fillId="0" borderId="18" xfId="0" applyFont="1" applyBorder="1" applyAlignment="1">
      <alignment horizontal="left" vertical="top" wrapText="1"/>
    </xf>
    <xf numFmtId="0" fontId="28" fillId="0" borderId="19" xfId="0" applyFont="1" applyBorder="1" applyAlignment="1">
      <alignment horizontal="left" vertical="top" wrapText="1"/>
    </xf>
    <xf numFmtId="0" fontId="28" fillId="0" borderId="20" xfId="0" applyFont="1" applyBorder="1" applyAlignment="1">
      <alignment horizontal="left" vertical="top" wrapText="1"/>
    </xf>
    <xf numFmtId="0" fontId="21" fillId="0" borderId="17" xfId="0" applyFont="1" applyBorder="1" applyAlignment="1">
      <alignment vertical="top" wrapText="1"/>
    </xf>
    <xf numFmtId="0" fontId="21" fillId="0" borderId="17" xfId="0" applyFont="1" applyBorder="1" applyAlignment="1">
      <alignment vertical="top"/>
    </xf>
    <xf numFmtId="0" fontId="29" fillId="0" borderId="32" xfId="0" applyFont="1" applyBorder="1" applyAlignment="1">
      <alignment horizontal="center" vertical="center"/>
    </xf>
    <xf numFmtId="0" fontId="29" fillId="0" borderId="33" xfId="0" applyFont="1" applyBorder="1" applyAlignment="1">
      <alignment horizontal="center" vertical="center"/>
    </xf>
    <xf numFmtId="0" fontId="29" fillId="0" borderId="34" xfId="0" applyFont="1" applyBorder="1" applyAlignment="1">
      <alignment horizontal="center" vertical="center"/>
    </xf>
    <xf numFmtId="0" fontId="29" fillId="0" borderId="5"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0" xfId="0" applyFont="1" applyBorder="1" applyAlignment="1">
      <alignment horizontal="center" vertical="center" wrapText="1"/>
    </xf>
    <xf numFmtId="0" fontId="36" fillId="0" borderId="18" xfId="0" applyFont="1" applyBorder="1" applyAlignment="1">
      <alignment vertical="top" wrapText="1"/>
    </xf>
    <xf numFmtId="0" fontId="21" fillId="0" borderId="20" xfId="0" applyFont="1" applyBorder="1" applyAlignment="1">
      <alignment vertical="top" wrapText="1"/>
    </xf>
    <xf numFmtId="0" fontId="29" fillId="2" borderId="32" xfId="0" applyFont="1" applyFill="1" applyBorder="1" applyAlignment="1">
      <alignment horizontal="center" vertical="center"/>
    </xf>
    <xf numFmtId="0" fontId="29" fillId="2" borderId="33" xfId="0" applyFont="1" applyFill="1" applyBorder="1" applyAlignment="1">
      <alignment horizontal="center" vertical="center"/>
    </xf>
    <xf numFmtId="0" fontId="29" fillId="2" borderId="31" xfId="0" applyFont="1" applyFill="1" applyBorder="1" applyAlignment="1">
      <alignment vertical="center" wrapText="1"/>
    </xf>
    <xf numFmtId="0" fontId="29" fillId="2" borderId="31" xfId="0" applyFont="1" applyFill="1" applyBorder="1" applyAlignment="1">
      <alignment vertical="center"/>
    </xf>
    <xf numFmtId="0" fontId="29" fillId="0" borderId="17" xfId="0" applyFont="1" applyBorder="1" applyAlignment="1">
      <alignment vertical="top" wrapText="1"/>
    </xf>
    <xf numFmtId="0" fontId="29" fillId="0" borderId="17" xfId="0" applyFont="1" applyBorder="1" applyAlignment="1">
      <alignment vertical="top"/>
    </xf>
    <xf numFmtId="0" fontId="18" fillId="2" borderId="11" xfId="0" applyFont="1" applyFill="1" applyBorder="1" applyAlignment="1">
      <alignment horizontal="center" wrapText="1"/>
    </xf>
    <xf numFmtId="0" fontId="29" fillId="0" borderId="17" xfId="0" applyFont="1" applyBorder="1" applyAlignment="1">
      <alignment horizontal="left" vertical="top" wrapText="1"/>
    </xf>
    <xf numFmtId="0" fontId="29" fillId="0" borderId="32"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34" xfId="0" applyFont="1" applyBorder="1" applyAlignment="1">
      <alignment horizontal="center" vertical="center" wrapText="1"/>
    </xf>
    <xf numFmtId="0" fontId="18" fillId="2" borderId="0" xfId="0" applyFont="1" applyFill="1" applyAlignment="1">
      <alignment horizontal="center" wrapText="1"/>
    </xf>
    <xf numFmtId="0" fontId="24" fillId="3" borderId="18" xfId="0" applyFont="1" applyFill="1" applyBorder="1" applyAlignment="1">
      <alignment horizontal="center" vertical="center"/>
    </xf>
    <xf numFmtId="0" fontId="28" fillId="3" borderId="19" xfId="0" applyFont="1" applyFill="1" applyBorder="1" applyAlignment="1">
      <alignment horizontal="center" vertical="center"/>
    </xf>
    <xf numFmtId="0" fontId="0" fillId="3" borderId="20" xfId="0" applyFill="1" applyBorder="1"/>
    <xf numFmtId="0" fontId="32" fillId="0" borderId="27" xfId="0" applyFont="1" applyBorder="1" applyAlignment="1">
      <alignment horizontal="justify" vertical="top"/>
    </xf>
    <xf numFmtId="0" fontId="29" fillId="0" borderId="27" xfId="0" applyFont="1" applyBorder="1" applyAlignment="1">
      <alignment horizontal="left" vertical="top"/>
    </xf>
    <xf numFmtId="0" fontId="29" fillId="0" borderId="24" xfId="0" applyFont="1" applyBorder="1" applyAlignment="1">
      <alignment horizontal="left" vertical="top" wrapText="1"/>
    </xf>
    <xf numFmtId="0" fontId="0" fillId="0" borderId="25" xfId="0" applyBorder="1"/>
    <xf numFmtId="0" fontId="0" fillId="0" borderId="26" xfId="0" applyBorder="1"/>
    <xf numFmtId="0" fontId="0" fillId="3" borderId="19" xfId="0" applyFill="1" applyBorder="1"/>
    <xf numFmtId="0" fontId="32" fillId="0" borderId="24" xfId="0" applyFont="1" applyBorder="1" applyAlignment="1">
      <alignment horizontal="justify" vertical="top"/>
    </xf>
    <xf numFmtId="0" fontId="29" fillId="0" borderId="25" xfId="0" applyFont="1" applyBorder="1"/>
    <xf numFmtId="0" fontId="54" fillId="0" borderId="35" xfId="0" applyFont="1" applyBorder="1" applyAlignment="1">
      <alignment horizontal="left" vertical="center" wrapText="1"/>
    </xf>
    <xf numFmtId="0" fontId="54" fillId="0" borderId="4" xfId="0" applyFont="1" applyBorder="1" applyAlignment="1">
      <alignment horizontal="left" vertical="center" wrapText="1"/>
    </xf>
    <xf numFmtId="0" fontId="54" fillId="0" borderId="28" xfId="0" applyFont="1" applyBorder="1" applyAlignment="1">
      <alignment horizontal="left" vertical="center" wrapText="1"/>
    </xf>
    <xf numFmtId="0" fontId="54" fillId="0" borderId="14" xfId="0" applyFont="1" applyBorder="1" applyAlignment="1">
      <alignment horizontal="left" vertical="center" wrapText="1"/>
    </xf>
    <xf numFmtId="0" fontId="54" fillId="0" borderId="36" xfId="0" applyFont="1" applyBorder="1" applyAlignment="1">
      <alignment horizontal="left" vertical="center" wrapText="1"/>
    </xf>
    <xf numFmtId="0" fontId="54" fillId="0" borderId="39" xfId="0" applyFont="1" applyBorder="1" applyAlignment="1">
      <alignment horizontal="left" vertical="center" wrapText="1"/>
    </xf>
    <xf numFmtId="0" fontId="2" fillId="2" borderId="0" xfId="0" applyFont="1" applyFill="1" applyAlignment="1">
      <alignment horizontal="center"/>
    </xf>
    <xf numFmtId="0" fontId="47" fillId="0" borderId="35" xfId="0" applyFont="1" applyBorder="1" applyAlignment="1">
      <alignment horizontal="left" vertical="top" wrapText="1"/>
    </xf>
    <xf numFmtId="0" fontId="47" fillId="0" borderId="4" xfId="0" applyFont="1" applyBorder="1" applyAlignment="1">
      <alignment horizontal="left" vertical="top" wrapText="1"/>
    </xf>
    <xf numFmtId="0" fontId="47" fillId="0" borderId="37" xfId="0" applyFont="1" applyBorder="1" applyAlignment="1">
      <alignment horizontal="left" vertical="top" wrapText="1"/>
    </xf>
    <xf numFmtId="0" fontId="19" fillId="0" borderId="0" xfId="0" applyFont="1" applyAlignment="1">
      <alignment horizontal="left" vertical="center" wrapText="1"/>
    </xf>
    <xf numFmtId="0" fontId="48" fillId="0" borderId="0" xfId="0" applyFont="1" applyAlignment="1">
      <alignment horizontal="left" vertical="center" wrapText="1"/>
    </xf>
    <xf numFmtId="0" fontId="54" fillId="0" borderId="44" xfId="0" applyFont="1" applyBorder="1" applyAlignment="1">
      <alignment horizontal="left" vertical="center" wrapText="1"/>
    </xf>
    <xf numFmtId="0" fontId="54" fillId="0" borderId="16" xfId="0" applyFont="1" applyBorder="1" applyAlignment="1">
      <alignment horizontal="left" vertical="center" wrapText="1"/>
    </xf>
    <xf numFmtId="0" fontId="54" fillId="0" borderId="29" xfId="0" applyFont="1" applyBorder="1" applyAlignment="1">
      <alignment horizontal="left" vertical="center" wrapText="1"/>
    </xf>
    <xf numFmtId="0" fontId="51" fillId="0" borderId="13" xfId="2" applyFont="1" applyBorder="1" applyAlignment="1">
      <alignment horizontal="center" vertical="center"/>
    </xf>
    <xf numFmtId="0" fontId="51"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0" fontId="41" fillId="2" borderId="35" xfId="0" applyFont="1" applyFill="1" applyBorder="1" applyAlignment="1">
      <alignment horizontal="left" vertical="center" wrapText="1"/>
    </xf>
    <xf numFmtId="0" fontId="41" fillId="2" borderId="37" xfId="0" applyFont="1" applyFill="1" applyBorder="1" applyAlignment="1">
      <alignment horizontal="left"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14" fontId="41" fillId="0" borderId="35" xfId="0" applyNumberFormat="1" applyFont="1" applyBorder="1" applyAlignment="1">
      <alignment horizontal="center" vertical="center" wrapText="1"/>
    </xf>
    <xf numFmtId="14" fontId="41" fillId="0" borderId="4" xfId="0" applyNumberFormat="1" applyFont="1" applyBorder="1" applyAlignment="1">
      <alignment horizontal="center" vertical="center" wrapText="1"/>
    </xf>
    <xf numFmtId="14" fontId="41" fillId="0" borderId="37" xfId="0" applyNumberFormat="1" applyFont="1" applyBorder="1" applyAlignment="1">
      <alignment horizontal="center" vertical="center" wrapText="1"/>
    </xf>
    <xf numFmtId="0" fontId="55" fillId="2" borderId="0" xfId="0" applyFont="1" applyFill="1" applyAlignment="1">
      <alignment horizontal="center" vertical="center" wrapText="1"/>
    </xf>
    <xf numFmtId="0" fontId="44" fillId="2" borderId="16" xfId="0" applyFont="1" applyFill="1" applyBorder="1" applyAlignment="1">
      <alignment horizontal="right" vertical="center" wrapText="1"/>
    </xf>
    <xf numFmtId="0" fontId="44" fillId="2" borderId="51" xfId="0" applyFont="1" applyFill="1" applyBorder="1" applyAlignment="1">
      <alignment horizontal="right" vertical="center" wrapText="1"/>
    </xf>
    <xf numFmtId="9" fontId="45" fillId="0" borderId="5" xfId="0" applyNumberFormat="1" applyFont="1" applyBorder="1" applyAlignment="1">
      <alignment horizontal="center" vertical="center" wrapText="1"/>
    </xf>
    <xf numFmtId="9" fontId="45" fillId="0" borderId="6" xfId="0" applyNumberFormat="1" applyFont="1" applyBorder="1" applyAlignment="1">
      <alignment horizontal="center" vertical="center" wrapText="1"/>
    </xf>
    <xf numFmtId="9" fontId="45" fillId="0" borderId="7" xfId="0" applyNumberFormat="1" applyFont="1" applyBorder="1" applyAlignment="1">
      <alignment horizontal="center" vertical="center" wrapText="1"/>
    </xf>
    <xf numFmtId="9" fontId="45" fillId="0" borderId="10" xfId="0" applyNumberFormat="1" applyFont="1" applyBorder="1" applyAlignment="1">
      <alignment horizontal="center" vertical="center" wrapText="1"/>
    </xf>
    <xf numFmtId="9" fontId="45" fillId="0" borderId="11" xfId="0" applyNumberFormat="1" applyFont="1" applyBorder="1" applyAlignment="1">
      <alignment horizontal="center" vertical="center" wrapText="1"/>
    </xf>
    <xf numFmtId="9" fontId="45" fillId="0" borderId="12" xfId="0" applyNumberFormat="1" applyFont="1" applyBorder="1" applyAlignment="1">
      <alignment horizontal="center" vertical="center" wrapText="1"/>
    </xf>
    <xf numFmtId="0" fontId="45" fillId="0" borderId="18" xfId="0" applyFont="1" applyBorder="1" applyAlignment="1">
      <alignment horizontal="center" vertical="center" wrapText="1"/>
    </xf>
    <xf numFmtId="0" fontId="45" fillId="0" borderId="19" xfId="0" applyFont="1" applyBorder="1" applyAlignment="1">
      <alignment horizontal="center" vertical="center" wrapText="1"/>
    </xf>
    <xf numFmtId="0" fontId="45" fillId="0" borderId="20" xfId="0" applyFont="1" applyBorder="1" applyAlignment="1">
      <alignment horizontal="center" vertical="center" wrapText="1"/>
    </xf>
    <xf numFmtId="0" fontId="49" fillId="2" borderId="0" xfId="2" applyFont="1" applyFill="1" applyAlignment="1">
      <alignment horizontal="left"/>
    </xf>
    <xf numFmtId="0" fontId="46" fillId="6" borderId="18" xfId="2" applyFont="1" applyFill="1" applyBorder="1" applyAlignment="1">
      <alignment horizontal="right" vertical="center"/>
    </xf>
    <xf numFmtId="0" fontId="46" fillId="6" borderId="19" xfId="2" applyFont="1" applyFill="1" applyBorder="1" applyAlignment="1">
      <alignment horizontal="right" vertical="center"/>
    </xf>
    <xf numFmtId="0" fontId="46" fillId="6" borderId="20" xfId="2" applyFont="1" applyFill="1" applyBorder="1" applyAlignment="1">
      <alignment horizontal="right" vertical="center"/>
    </xf>
    <xf numFmtId="0" fontId="47" fillId="0" borderId="0" xfId="0" applyFont="1" applyAlignment="1">
      <alignment horizontal="left" vertical="center" wrapText="1"/>
    </xf>
    <xf numFmtId="0" fontId="58" fillId="2" borderId="50" xfId="0" applyFont="1" applyFill="1" applyBorder="1" applyAlignment="1">
      <alignment horizontal="center" vertical="center" wrapText="1"/>
    </xf>
    <xf numFmtId="0" fontId="44" fillId="2" borderId="44" xfId="0" applyFont="1" applyFill="1" applyBorder="1" applyAlignment="1">
      <alignment horizontal="left" vertical="center"/>
    </xf>
    <xf numFmtId="0" fontId="44" fillId="2" borderId="16" xfId="0" applyFont="1" applyFill="1" applyBorder="1" applyAlignment="1">
      <alignment horizontal="left" vertical="center"/>
    </xf>
    <xf numFmtId="0" fontId="41" fillId="0" borderId="5"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7" xfId="0" applyFont="1" applyBorder="1" applyAlignment="1">
      <alignment horizontal="center" vertical="center" wrapText="1"/>
    </xf>
    <xf numFmtId="0" fontId="15" fillId="0" borderId="0" xfId="3" applyFont="1" applyAlignment="1">
      <alignment horizontal="left" wrapText="1"/>
    </xf>
    <xf numFmtId="0" fontId="29" fillId="0" borderId="27" xfId="0" applyFont="1" applyFill="1" applyBorder="1" applyAlignment="1">
      <alignment horizontal="left" vertical="center" wrapText="1"/>
    </xf>
    <xf numFmtId="0" fontId="29" fillId="0" borderId="4" xfId="0" applyFont="1" applyFill="1" applyBorder="1" applyAlignment="1">
      <alignment horizontal="left" vertical="center" wrapText="1"/>
    </xf>
    <xf numFmtId="0" fontId="29" fillId="0" borderId="28" xfId="0" applyFont="1" applyFill="1" applyBorder="1" applyAlignment="1">
      <alignment horizontal="left" vertical="center" wrapText="1"/>
    </xf>
    <xf numFmtId="0" fontId="0" fillId="0" borderId="4" xfId="0" applyFill="1" applyBorder="1" applyAlignment="1">
      <alignment horizontal="left" vertical="center" wrapText="1"/>
    </xf>
    <xf numFmtId="0" fontId="0" fillId="0" borderId="28" xfId="0" applyFill="1" applyBorder="1" applyAlignment="1">
      <alignment horizontal="left" vertical="center" wrapText="1"/>
    </xf>
    <xf numFmtId="0" fontId="29" fillId="0" borderId="27" xfId="0" applyFont="1" applyFill="1" applyBorder="1" applyAlignment="1">
      <alignment vertical="center" wrapText="1"/>
    </xf>
    <xf numFmtId="0" fontId="29" fillId="0" borderId="4" xfId="0" applyFont="1" applyFill="1" applyBorder="1" applyAlignment="1">
      <alignment vertical="center" wrapText="1"/>
    </xf>
    <xf numFmtId="0" fontId="29" fillId="0" borderId="28" xfId="0" applyFont="1" applyFill="1" applyBorder="1" applyAlignment="1">
      <alignment vertical="center" wrapText="1"/>
    </xf>
  </cellXfs>
  <cellStyles count="17">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4">
    <dxf>
      <fill>
        <patternFill>
          <bgColor theme="4" tint="0.79998168889431442"/>
        </patternFill>
      </fill>
    </dxf>
    <dxf>
      <fill>
        <patternFill>
          <bgColor theme="3"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55"/>
  <sheetViews>
    <sheetView tabSelected="1" view="pageLayout" topLeftCell="A10" zoomScale="50" zoomScaleNormal="100" zoomScalePageLayoutView="50" workbookViewId="0">
      <selection activeCell="H24" sqref="H24:N24"/>
    </sheetView>
  </sheetViews>
  <sheetFormatPr defaultColWidth="11.453125" defaultRowHeight="12.5" x14ac:dyDescent="0.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4" ht="18" x14ac:dyDescent="0.4">
      <c r="A1" s="77" t="s">
        <v>94</v>
      </c>
      <c r="B1" s="77"/>
      <c r="C1" s="77"/>
      <c r="D1" s="77"/>
      <c r="E1" s="77"/>
      <c r="F1" s="77"/>
      <c r="G1" s="77"/>
      <c r="H1" s="77" t="s">
        <v>95</v>
      </c>
      <c r="I1" s="77"/>
      <c r="J1" s="77"/>
      <c r="K1" s="77"/>
      <c r="L1" s="77"/>
      <c r="M1" s="77"/>
      <c r="N1" s="77"/>
    </row>
    <row r="2" spans="1:14" x14ac:dyDescent="0.25">
      <c r="A2" s="11" t="s">
        <v>0</v>
      </c>
      <c r="B2" s="9"/>
      <c r="C2" s="9"/>
      <c r="D2" s="9"/>
      <c r="E2" s="9"/>
      <c r="F2" s="9"/>
      <c r="G2" s="9"/>
      <c r="H2" s="9" t="s">
        <v>13</v>
      </c>
      <c r="I2" s="12"/>
      <c r="J2" s="12"/>
      <c r="K2" s="12"/>
      <c r="L2" s="12"/>
      <c r="M2" s="12"/>
      <c r="N2" s="12"/>
    </row>
    <row r="3" spans="1:14" ht="5.25" customHeight="1" x14ac:dyDescent="0.25">
      <c r="A3" s="11"/>
      <c r="B3" s="9"/>
      <c r="C3" s="9"/>
      <c r="D3" s="9"/>
      <c r="E3" s="9"/>
      <c r="F3" s="9"/>
      <c r="G3" s="9"/>
      <c r="H3" s="9"/>
      <c r="I3" s="12"/>
      <c r="J3" s="12"/>
      <c r="K3" s="12"/>
      <c r="L3" s="12"/>
      <c r="M3" s="12"/>
      <c r="N3" s="12"/>
    </row>
    <row r="4" spans="1:14" ht="77.25" customHeight="1" thickBot="1" x14ac:dyDescent="0.3">
      <c r="A4" s="110" t="s">
        <v>132</v>
      </c>
      <c r="B4" s="111"/>
      <c r="C4" s="111"/>
      <c r="D4" s="111"/>
      <c r="E4" s="111"/>
      <c r="F4" s="111"/>
      <c r="G4" s="9"/>
      <c r="H4" s="110" t="s">
        <v>45</v>
      </c>
      <c r="I4" s="111"/>
      <c r="J4" s="111"/>
      <c r="K4" s="111"/>
      <c r="L4" s="111"/>
      <c r="M4" s="111"/>
      <c r="N4" s="9"/>
    </row>
    <row r="5" spans="1:14" ht="15" thickBot="1" x14ac:dyDescent="0.4">
      <c r="A5" s="119" t="s">
        <v>58</v>
      </c>
      <c r="B5" s="120"/>
      <c r="C5" s="116">
        <v>83503810</v>
      </c>
      <c r="D5" s="117"/>
      <c r="E5" s="117"/>
      <c r="F5" s="117"/>
      <c r="G5" s="118"/>
      <c r="H5" s="140" t="s">
        <v>46</v>
      </c>
      <c r="I5" s="141"/>
      <c r="J5" s="116">
        <f>C5</f>
        <v>83503810</v>
      </c>
      <c r="K5" s="117"/>
      <c r="L5" s="117"/>
      <c r="M5" s="117"/>
      <c r="N5" s="118"/>
    </row>
    <row r="6" spans="1:14" ht="15" thickBot="1" x14ac:dyDescent="0.3">
      <c r="A6" s="112" t="s">
        <v>1</v>
      </c>
      <c r="B6" s="113"/>
      <c r="C6" s="114" t="s">
        <v>182</v>
      </c>
      <c r="D6" s="115"/>
      <c r="E6" s="115"/>
      <c r="F6" s="115"/>
      <c r="G6" s="113"/>
      <c r="H6" s="112" t="s">
        <v>47</v>
      </c>
      <c r="I6" s="113"/>
      <c r="J6" s="114" t="s">
        <v>181</v>
      </c>
      <c r="K6" s="115"/>
      <c r="L6" s="115"/>
      <c r="M6" s="115"/>
      <c r="N6" s="113"/>
    </row>
    <row r="7" spans="1:14" ht="13" thickBot="1" x14ac:dyDescent="0.3">
      <c r="A7" s="121" t="s">
        <v>71</v>
      </c>
      <c r="B7" s="122"/>
      <c r="C7" s="122"/>
      <c r="D7" s="122"/>
      <c r="E7" s="122"/>
      <c r="F7" s="122"/>
      <c r="G7" s="123"/>
      <c r="H7" s="121" t="s">
        <v>70</v>
      </c>
      <c r="I7" s="122"/>
      <c r="J7" s="122"/>
      <c r="K7" s="122"/>
      <c r="L7" s="122"/>
      <c r="M7" s="122"/>
      <c r="N7" s="123"/>
    </row>
    <row r="8" spans="1:14" ht="7.5" customHeight="1" thickBot="1" x14ac:dyDescent="0.3">
      <c r="A8" s="13"/>
      <c r="B8" s="13"/>
      <c r="C8" s="13"/>
      <c r="D8" s="13"/>
      <c r="E8" s="13"/>
      <c r="F8" s="13"/>
      <c r="G8" s="13"/>
      <c r="H8" s="13"/>
      <c r="I8" s="13"/>
      <c r="J8" s="13"/>
      <c r="K8" s="13"/>
      <c r="L8" s="13"/>
      <c r="M8" s="13"/>
      <c r="N8" s="13"/>
    </row>
    <row r="9" spans="1:14" x14ac:dyDescent="0.25">
      <c r="A9" s="124" t="s">
        <v>49</v>
      </c>
      <c r="B9" s="125"/>
      <c r="C9" s="125"/>
      <c r="D9" s="125"/>
      <c r="E9" s="125"/>
      <c r="F9" s="125"/>
      <c r="G9" s="126"/>
      <c r="H9" s="124" t="s">
        <v>50</v>
      </c>
      <c r="I9" s="125"/>
      <c r="J9" s="125"/>
      <c r="K9" s="125"/>
      <c r="L9" s="125"/>
      <c r="M9" s="125"/>
      <c r="N9" s="126"/>
    </row>
    <row r="10" spans="1:14" ht="14.5" x14ac:dyDescent="0.25">
      <c r="A10" s="106" t="s">
        <v>44</v>
      </c>
      <c r="B10" s="107"/>
      <c r="C10" s="107"/>
      <c r="D10" s="107"/>
      <c r="E10" s="10">
        <f>C5</f>
        <v>83503810</v>
      </c>
      <c r="F10" s="108" t="s">
        <v>136</v>
      </c>
      <c r="G10" s="109"/>
      <c r="H10" s="106" t="s">
        <v>48</v>
      </c>
      <c r="I10" s="107"/>
      <c r="J10" s="107"/>
      <c r="K10" s="107"/>
      <c r="L10" s="10">
        <f>J5</f>
        <v>83503810</v>
      </c>
      <c r="M10" s="108" t="s">
        <v>136</v>
      </c>
      <c r="N10" s="109"/>
    </row>
    <row r="11" spans="1:14" ht="41.15" customHeight="1" thickBot="1" x14ac:dyDescent="0.3">
      <c r="A11" s="103" t="s">
        <v>83</v>
      </c>
      <c r="B11" s="104"/>
      <c r="C11" s="104"/>
      <c r="D11" s="104"/>
      <c r="E11" s="104"/>
      <c r="F11" s="104"/>
      <c r="G11" s="105"/>
      <c r="H11" s="103" t="s">
        <v>137</v>
      </c>
      <c r="I11" s="104"/>
      <c r="J11" s="104"/>
      <c r="K11" s="104"/>
      <c r="L11" s="104"/>
      <c r="M11" s="104"/>
      <c r="N11" s="105"/>
    </row>
    <row r="12" spans="1:14" ht="8.15" customHeight="1" thickBot="1" x14ac:dyDescent="0.3">
      <c r="A12" s="13"/>
      <c r="B12" s="13"/>
      <c r="C12" s="13"/>
      <c r="D12" s="13"/>
      <c r="E12" s="13"/>
      <c r="F12" s="13"/>
      <c r="G12" s="13"/>
      <c r="H12" s="13"/>
      <c r="I12" s="13"/>
      <c r="J12" s="13"/>
      <c r="K12" s="13"/>
      <c r="L12" s="13"/>
      <c r="M12" s="13"/>
      <c r="N12" s="13"/>
    </row>
    <row r="13" spans="1:14" ht="41.15" customHeight="1" thickBot="1" x14ac:dyDescent="0.3">
      <c r="A13" s="91" t="s">
        <v>138</v>
      </c>
      <c r="B13" s="92"/>
      <c r="C13" s="92"/>
      <c r="D13" s="92"/>
      <c r="E13" s="92"/>
      <c r="F13" s="92"/>
      <c r="G13" s="93"/>
      <c r="H13" s="91" t="s">
        <v>139</v>
      </c>
      <c r="I13" s="92"/>
      <c r="J13" s="92"/>
      <c r="K13" s="92"/>
      <c r="L13" s="92"/>
      <c r="M13" s="92"/>
      <c r="N13" s="93"/>
    </row>
    <row r="14" spans="1:14" ht="8.15" customHeight="1" thickBot="1" x14ac:dyDescent="0.3">
      <c r="A14" s="12"/>
      <c r="B14" s="12"/>
      <c r="C14" s="12"/>
      <c r="D14" s="12"/>
      <c r="E14" s="12"/>
      <c r="F14" s="12"/>
      <c r="G14" s="12"/>
      <c r="H14" s="12"/>
      <c r="I14" s="12"/>
      <c r="J14" s="12"/>
      <c r="K14" s="12"/>
      <c r="L14" s="12"/>
      <c r="M14" s="12"/>
      <c r="N14" s="12"/>
    </row>
    <row r="15" spans="1:14" x14ac:dyDescent="0.25">
      <c r="A15" s="14" t="s">
        <v>2</v>
      </c>
      <c r="B15" s="15"/>
      <c r="C15" s="15"/>
      <c r="D15" s="15"/>
      <c r="E15" s="15"/>
      <c r="F15" s="15"/>
      <c r="G15" s="16"/>
      <c r="H15" s="14" t="s">
        <v>51</v>
      </c>
      <c r="I15" s="15"/>
      <c r="J15" s="15"/>
      <c r="K15" s="15"/>
      <c r="L15" s="15"/>
      <c r="M15" s="15"/>
      <c r="N15" s="16"/>
    </row>
    <row r="16" spans="1:14" x14ac:dyDescent="0.25">
      <c r="A16" s="94" t="s">
        <v>3</v>
      </c>
      <c r="B16" s="95"/>
      <c r="C16" s="95"/>
      <c r="D16" s="95"/>
      <c r="E16" s="95"/>
      <c r="F16" s="95"/>
      <c r="G16" s="96"/>
      <c r="H16" s="142" t="s">
        <v>52</v>
      </c>
      <c r="I16" s="95"/>
      <c r="J16" s="95"/>
      <c r="K16" s="95"/>
      <c r="L16" s="95"/>
      <c r="M16" s="95"/>
      <c r="N16" s="96"/>
    </row>
    <row r="17" spans="1:14" ht="14.5" x14ac:dyDescent="0.35">
      <c r="A17" s="87" t="s">
        <v>4</v>
      </c>
      <c r="B17" s="86"/>
      <c r="C17" s="86"/>
      <c r="D17" s="86"/>
      <c r="E17" s="88"/>
      <c r="F17" s="26" t="s">
        <v>5</v>
      </c>
      <c r="G17" s="17"/>
      <c r="H17" s="87" t="s">
        <v>14</v>
      </c>
      <c r="I17" s="86"/>
      <c r="J17" s="86"/>
      <c r="K17" s="86"/>
      <c r="L17" s="88"/>
      <c r="M17" s="26" t="s">
        <v>5</v>
      </c>
      <c r="N17" s="17"/>
    </row>
    <row r="18" spans="1:14" ht="13" x14ac:dyDescent="0.3">
      <c r="A18" s="87" t="s">
        <v>6</v>
      </c>
      <c r="B18" s="88"/>
      <c r="C18" s="22" t="s">
        <v>7</v>
      </c>
      <c r="D18" s="89" t="s">
        <v>8</v>
      </c>
      <c r="E18" s="86"/>
      <c r="F18" s="86"/>
      <c r="G18" s="90"/>
      <c r="H18" s="87" t="s">
        <v>53</v>
      </c>
      <c r="I18" s="88"/>
      <c r="J18" s="22" t="str">
        <f>C18</f>
        <v>3</v>
      </c>
      <c r="K18" s="89" t="s">
        <v>55</v>
      </c>
      <c r="L18" s="86"/>
      <c r="M18" s="86"/>
      <c r="N18" s="90"/>
    </row>
    <row r="19" spans="1:14" ht="13" thickBot="1" x14ac:dyDescent="0.3">
      <c r="A19" s="97" t="s">
        <v>9</v>
      </c>
      <c r="B19" s="98"/>
      <c r="C19" s="98"/>
      <c r="D19" s="98"/>
      <c r="E19" s="98"/>
      <c r="F19" s="98"/>
      <c r="G19" s="99"/>
      <c r="H19" s="97" t="s">
        <v>54</v>
      </c>
      <c r="I19" s="98"/>
      <c r="J19" s="98"/>
      <c r="K19" s="98"/>
      <c r="L19" s="98"/>
      <c r="M19" s="98"/>
      <c r="N19" s="99"/>
    </row>
    <row r="20" spans="1:14" ht="7.5" customHeight="1" thickBot="1" x14ac:dyDescent="0.3">
      <c r="A20" s="13"/>
      <c r="B20" s="13"/>
      <c r="C20" s="13"/>
      <c r="D20" s="13"/>
      <c r="E20" s="13"/>
      <c r="F20" s="13"/>
      <c r="G20" s="13"/>
      <c r="H20" s="13"/>
      <c r="I20" s="13"/>
      <c r="J20" s="13"/>
      <c r="K20" s="13"/>
      <c r="L20" s="13"/>
      <c r="M20" s="13"/>
      <c r="N20" s="13"/>
    </row>
    <row r="21" spans="1:14" x14ac:dyDescent="0.25">
      <c r="A21" s="100" t="s">
        <v>63</v>
      </c>
      <c r="B21" s="101"/>
      <c r="C21" s="101"/>
      <c r="D21" s="101"/>
      <c r="E21" s="101"/>
      <c r="F21" s="101"/>
      <c r="G21" s="102"/>
      <c r="H21" s="100" t="s">
        <v>103</v>
      </c>
      <c r="I21" s="101"/>
      <c r="J21" s="101"/>
      <c r="K21" s="101"/>
      <c r="L21" s="101"/>
      <c r="M21" s="101"/>
      <c r="N21" s="102"/>
    </row>
    <row r="22" spans="1:14" ht="13.5" thickBot="1" x14ac:dyDescent="0.35">
      <c r="A22" s="97" t="s">
        <v>10</v>
      </c>
      <c r="B22" s="98"/>
      <c r="C22" s="98"/>
      <c r="D22" s="24">
        <v>0.91666666666666663</v>
      </c>
      <c r="E22" s="19" t="s">
        <v>11</v>
      </c>
      <c r="F22" s="30">
        <v>45994</v>
      </c>
      <c r="G22" s="20"/>
      <c r="H22" s="97" t="s">
        <v>96</v>
      </c>
      <c r="I22" s="98"/>
      <c r="J22" s="98"/>
      <c r="K22" s="24">
        <f>D22</f>
        <v>0.91666666666666663</v>
      </c>
      <c r="L22" s="23" t="s">
        <v>56</v>
      </c>
      <c r="M22" s="30">
        <f>F22</f>
        <v>45994</v>
      </c>
      <c r="N22" s="20"/>
    </row>
    <row r="23" spans="1:14" ht="13" thickBot="1" x14ac:dyDescent="0.3">
      <c r="A23" s="9"/>
      <c r="B23" s="9"/>
      <c r="C23" s="9"/>
      <c r="D23" s="9"/>
      <c r="E23" s="9"/>
      <c r="F23" s="9"/>
      <c r="G23" s="9"/>
      <c r="H23" s="9"/>
      <c r="I23" s="9"/>
      <c r="J23" s="9"/>
      <c r="K23" s="9"/>
      <c r="L23" s="9"/>
      <c r="M23" s="9"/>
      <c r="N23" s="9"/>
    </row>
    <row r="24" spans="1:14" ht="39" customHeight="1" thickBot="1" x14ac:dyDescent="0.3">
      <c r="A24" s="79" t="s">
        <v>101</v>
      </c>
      <c r="B24" s="80"/>
      <c r="C24" s="80"/>
      <c r="D24" s="80"/>
      <c r="E24" s="80"/>
      <c r="F24" s="80"/>
      <c r="G24" s="81"/>
      <c r="H24" s="79" t="s">
        <v>99</v>
      </c>
      <c r="I24" s="80"/>
      <c r="J24" s="80"/>
      <c r="K24" s="80"/>
      <c r="L24" s="80"/>
      <c r="M24" s="80"/>
      <c r="N24" s="81"/>
    </row>
    <row r="25" spans="1:14" ht="14.25" customHeight="1" thickBot="1" x14ac:dyDescent="0.3">
      <c r="A25" s="9"/>
      <c r="B25" s="9"/>
      <c r="C25" s="9"/>
      <c r="D25" s="9"/>
      <c r="E25" s="9"/>
      <c r="F25" s="9"/>
      <c r="G25" s="9"/>
      <c r="H25" s="9"/>
      <c r="I25" s="9"/>
      <c r="J25" s="9"/>
      <c r="K25" s="9"/>
      <c r="L25" s="9"/>
      <c r="M25" s="9"/>
      <c r="N25" s="9"/>
    </row>
    <row r="26" spans="1:14" ht="15" thickBot="1" x14ac:dyDescent="0.4">
      <c r="A26" s="82" t="s">
        <v>133</v>
      </c>
      <c r="B26" s="83"/>
      <c r="C26" s="83"/>
      <c r="D26" s="83"/>
      <c r="E26" s="84"/>
      <c r="F26" s="47">
        <f>F22+5</f>
        <v>45999</v>
      </c>
      <c r="G26" s="70"/>
      <c r="H26" s="82" t="s">
        <v>69</v>
      </c>
      <c r="I26" s="83"/>
      <c r="J26" s="83"/>
      <c r="K26" s="83"/>
      <c r="L26" s="84"/>
      <c r="M26" s="35">
        <f>F26</f>
        <v>45999</v>
      </c>
      <c r="N26" s="36"/>
    </row>
    <row r="27" spans="1:14" ht="15" thickBot="1" x14ac:dyDescent="0.4">
      <c r="A27" s="82" t="s">
        <v>72</v>
      </c>
      <c r="B27" s="83"/>
      <c r="C27" s="83"/>
      <c r="D27" s="83"/>
      <c r="E27" s="83"/>
      <c r="F27" s="47" t="s">
        <v>73</v>
      </c>
      <c r="G27" s="70"/>
      <c r="H27" s="82" t="s">
        <v>97</v>
      </c>
      <c r="I27" s="83"/>
      <c r="J27" s="83"/>
      <c r="K27" s="83"/>
      <c r="L27" s="83"/>
      <c r="M27" s="47" t="str">
        <f>F27</f>
        <v>30% / 70%</v>
      </c>
      <c r="N27" s="36"/>
    </row>
    <row r="28" spans="1:14" ht="14.5" customHeight="1" x14ac:dyDescent="0.25">
      <c r="A28" s="134" t="s">
        <v>134</v>
      </c>
      <c r="B28" s="135"/>
      <c r="C28" s="135"/>
      <c r="D28" s="135"/>
      <c r="E28" s="135"/>
      <c r="F28" s="135"/>
      <c r="G28" s="136"/>
      <c r="H28" s="128" t="s">
        <v>140</v>
      </c>
      <c r="I28" s="129"/>
      <c r="J28" s="129"/>
      <c r="K28" s="129"/>
      <c r="L28" s="129"/>
      <c r="M28" s="129"/>
      <c r="N28" s="130"/>
    </row>
    <row r="29" spans="1:14" ht="15" customHeight="1" thickBot="1" x14ac:dyDescent="0.3">
      <c r="A29" s="137"/>
      <c r="B29" s="138"/>
      <c r="C29" s="138"/>
      <c r="D29" s="138"/>
      <c r="E29" s="138"/>
      <c r="F29" s="138"/>
      <c r="G29" s="139"/>
      <c r="H29" s="131"/>
      <c r="I29" s="132"/>
      <c r="J29" s="132"/>
      <c r="K29" s="132"/>
      <c r="L29" s="132"/>
      <c r="M29" s="132"/>
      <c r="N29" s="133"/>
    </row>
    <row r="30" spans="1:14" ht="38.9" customHeight="1" x14ac:dyDescent="0.25">
      <c r="A30" s="85" t="s">
        <v>135</v>
      </c>
      <c r="B30" s="85"/>
      <c r="C30" s="85"/>
      <c r="D30" s="85"/>
      <c r="E30" s="85"/>
      <c r="F30" s="85"/>
      <c r="G30" s="85"/>
      <c r="H30" s="127" t="s">
        <v>68</v>
      </c>
      <c r="I30" s="127"/>
      <c r="J30" s="127"/>
      <c r="K30" s="127"/>
      <c r="L30" s="127"/>
      <c r="M30" s="127"/>
      <c r="N30" s="127"/>
    </row>
    <row r="31" spans="1:14" ht="13.4" customHeight="1" thickBot="1" x14ac:dyDescent="0.3">
      <c r="A31" s="86" t="s">
        <v>98</v>
      </c>
      <c r="B31" s="86"/>
      <c r="C31" s="86"/>
      <c r="D31" s="86"/>
      <c r="E31" s="86"/>
      <c r="F31" s="86"/>
      <c r="G31" s="86"/>
      <c r="H31" s="86" t="s">
        <v>15</v>
      </c>
      <c r="I31" s="86"/>
      <c r="J31" s="86"/>
      <c r="K31" s="86"/>
      <c r="L31" s="86"/>
      <c r="M31" s="86"/>
      <c r="N31" s="86"/>
    </row>
    <row r="32" spans="1:14" s="6" customFormat="1" ht="9" customHeight="1" thickBot="1" x14ac:dyDescent="0.3">
      <c r="A32" s="78"/>
      <c r="B32" s="78"/>
      <c r="C32" s="78"/>
      <c r="D32" s="78"/>
      <c r="E32" s="78"/>
      <c r="F32" s="78"/>
      <c r="G32" s="78"/>
      <c r="H32" s="78"/>
      <c r="I32" s="78"/>
      <c r="J32" s="78"/>
      <c r="K32" s="78"/>
      <c r="L32" s="78"/>
      <c r="M32" s="78"/>
      <c r="N32" s="78"/>
    </row>
    <row r="33" spans="1:14" s="6" customFormat="1" ht="15.75" customHeight="1" thickBot="1" x14ac:dyDescent="0.3">
      <c r="A33" s="31" t="s">
        <v>61</v>
      </c>
      <c r="B33" s="32"/>
      <c r="C33" s="32"/>
      <c r="D33" s="32"/>
      <c r="E33" s="32"/>
      <c r="F33" s="32"/>
      <c r="G33" s="33"/>
      <c r="H33" s="34" t="s">
        <v>62</v>
      </c>
      <c r="I33" s="32"/>
      <c r="J33" s="32"/>
      <c r="K33" s="32"/>
      <c r="L33" s="32"/>
      <c r="M33" s="32"/>
      <c r="N33" s="33"/>
    </row>
    <row r="34" spans="1:14" ht="14.25" customHeight="1" x14ac:dyDescent="0.35">
      <c r="A34" s="9"/>
      <c r="B34" s="9"/>
      <c r="C34" s="9"/>
      <c r="D34" s="9"/>
      <c r="E34" s="18"/>
      <c r="F34" s="9"/>
      <c r="G34" s="9"/>
      <c r="H34" s="9"/>
      <c r="I34" s="9"/>
      <c r="J34" s="9"/>
      <c r="K34" s="9"/>
      <c r="L34" s="18"/>
      <c r="M34" s="9"/>
      <c r="N34" s="9"/>
    </row>
    <row r="35" spans="1:14" ht="13.4" customHeight="1" x14ac:dyDescent="0.3">
      <c r="A35" s="21" t="s">
        <v>12</v>
      </c>
      <c r="B35" s="9"/>
      <c r="C35" s="9"/>
      <c r="D35" s="9"/>
      <c r="E35" s="9"/>
      <c r="F35" s="9"/>
      <c r="G35" s="9"/>
      <c r="H35" s="21" t="s">
        <v>16</v>
      </c>
      <c r="I35" s="9"/>
      <c r="J35" s="9"/>
      <c r="K35" s="9"/>
      <c r="L35" s="9"/>
      <c r="M35" s="9"/>
      <c r="N35" s="9"/>
    </row>
    <row r="36" spans="1:14" ht="11.9" customHeight="1" x14ac:dyDescent="0.3">
      <c r="A36" s="21" t="s">
        <v>102</v>
      </c>
      <c r="B36" s="9"/>
      <c r="C36" s="9"/>
      <c r="D36" s="9"/>
      <c r="E36" s="9"/>
      <c r="F36" s="9"/>
      <c r="G36" s="9"/>
      <c r="H36" s="21" t="s">
        <v>100</v>
      </c>
      <c r="I36" s="9"/>
      <c r="J36" s="9"/>
      <c r="K36" s="9"/>
      <c r="L36" s="9"/>
      <c r="M36" s="9"/>
      <c r="N36" s="9"/>
    </row>
    <row r="37" spans="1:14" ht="15.75" customHeight="1" x14ac:dyDescent="0.25">
      <c r="A37" s="6"/>
      <c r="B37" s="6"/>
      <c r="C37" s="6"/>
      <c r="D37" s="6"/>
      <c r="E37" s="6"/>
      <c r="F37" s="6"/>
      <c r="G37" s="6"/>
    </row>
    <row r="45" spans="1:14" ht="6.75" customHeight="1" x14ac:dyDescent="0.25"/>
    <row r="51" ht="26.25" customHeight="1" x14ac:dyDescent="0.25"/>
    <row r="54" ht="42.75" customHeight="1" x14ac:dyDescent="0.25"/>
    <row r="55" ht="17.25" customHeight="1" x14ac:dyDescent="0.25"/>
  </sheetData>
  <mergeCells count="52">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 ref="H19:N19"/>
    <mergeCell ref="H21:N21"/>
    <mergeCell ref="H22:J22"/>
    <mergeCell ref="H24:N24"/>
    <mergeCell ref="H26:L26"/>
    <mergeCell ref="H30:N30"/>
    <mergeCell ref="H31:N31"/>
    <mergeCell ref="H27:L27"/>
    <mergeCell ref="H28:N29"/>
    <mergeCell ref="A28:G29"/>
    <mergeCell ref="A17:E17"/>
    <mergeCell ref="A11:G11"/>
    <mergeCell ref="A10:D10"/>
    <mergeCell ref="F10:G10"/>
    <mergeCell ref="A4:F4"/>
    <mergeCell ref="A6:B6"/>
    <mergeCell ref="C6:G6"/>
    <mergeCell ref="C5:G5"/>
    <mergeCell ref="A5:B5"/>
    <mergeCell ref="A7:G7"/>
    <mergeCell ref="A9:G9"/>
    <mergeCell ref="A1:G1"/>
    <mergeCell ref="H1:N1"/>
    <mergeCell ref="A32:G32"/>
    <mergeCell ref="H32:N32"/>
    <mergeCell ref="A24:G24"/>
    <mergeCell ref="A26:E26"/>
    <mergeCell ref="A30:G30"/>
    <mergeCell ref="A31:G31"/>
    <mergeCell ref="A18:B18"/>
    <mergeCell ref="D18:G18"/>
    <mergeCell ref="A27:E27"/>
    <mergeCell ref="A13:G13"/>
    <mergeCell ref="A16:G16"/>
    <mergeCell ref="A19:G19"/>
    <mergeCell ref="A21:G21"/>
    <mergeCell ref="A22:C22"/>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ignoredErrors>
    <ignoredError sqref="C18" numberStoredAsText="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H39"/>
  <sheetViews>
    <sheetView view="pageLayout" topLeftCell="A12" zoomScale="70" zoomScaleNormal="100" zoomScalePageLayoutView="70" workbookViewId="0">
      <selection activeCell="B10" sqref="B10:D10"/>
    </sheetView>
  </sheetViews>
  <sheetFormatPr defaultColWidth="11.453125" defaultRowHeight="12.5" x14ac:dyDescent="0.25"/>
  <cols>
    <col min="1" max="1" width="3.54296875" style="1" customWidth="1"/>
    <col min="2" max="2" width="12.453125" style="1" customWidth="1"/>
    <col min="3" max="3" width="30.81640625" style="1" customWidth="1"/>
    <col min="4" max="4" width="56.36328125" style="1" customWidth="1"/>
    <col min="5" max="5" width="3.54296875" style="1" customWidth="1"/>
    <col min="6" max="6" width="12.1796875" style="1" customWidth="1"/>
    <col min="7" max="7" width="37" style="1" customWidth="1"/>
    <col min="8" max="8" width="50" style="1" customWidth="1"/>
    <col min="9" max="16384" width="11.453125" style="1"/>
  </cols>
  <sheetData>
    <row r="1" spans="1:8" ht="14.5" thickBot="1" x14ac:dyDescent="0.35">
      <c r="A1" s="168" t="s">
        <v>141</v>
      </c>
      <c r="B1" s="169"/>
      <c r="C1" s="169"/>
      <c r="D1" s="170"/>
      <c r="E1" s="168" t="s">
        <v>64</v>
      </c>
      <c r="F1" s="169"/>
      <c r="G1" s="169"/>
      <c r="H1" s="170"/>
    </row>
    <row r="2" spans="1:8" ht="40.5" customHeight="1" thickBot="1" x14ac:dyDescent="0.3">
      <c r="A2" s="185">
        <v>1</v>
      </c>
      <c r="B2" s="188" t="s">
        <v>142</v>
      </c>
      <c r="C2" s="183" t="s">
        <v>112</v>
      </c>
      <c r="D2" s="184"/>
      <c r="E2" s="185">
        <v>1</v>
      </c>
      <c r="F2" s="201" t="s">
        <v>57</v>
      </c>
      <c r="G2" s="197" t="s">
        <v>168</v>
      </c>
      <c r="H2" s="198"/>
    </row>
    <row r="3" spans="1:8" ht="39.75" customHeight="1" thickBot="1" x14ac:dyDescent="0.3">
      <c r="A3" s="186"/>
      <c r="B3" s="189"/>
      <c r="C3" s="171" t="s">
        <v>113</v>
      </c>
      <c r="D3" s="173"/>
      <c r="E3" s="186"/>
      <c r="F3" s="202"/>
      <c r="G3" s="200" t="s">
        <v>114</v>
      </c>
      <c r="H3" s="198"/>
    </row>
    <row r="4" spans="1:8" ht="66.75" customHeight="1" thickBot="1" x14ac:dyDescent="0.3">
      <c r="A4" s="187"/>
      <c r="B4" s="190"/>
      <c r="C4" s="191" t="s">
        <v>172</v>
      </c>
      <c r="D4" s="192"/>
      <c r="E4" s="187"/>
      <c r="F4" s="203"/>
      <c r="G4" s="180" t="s">
        <v>174</v>
      </c>
      <c r="H4" s="179"/>
    </row>
    <row r="5" spans="1:8" ht="39" customHeight="1" x14ac:dyDescent="0.25">
      <c r="A5" s="193">
        <v>2</v>
      </c>
      <c r="B5" s="195" t="s">
        <v>143</v>
      </c>
      <c r="C5" s="196"/>
      <c r="D5" s="196"/>
      <c r="E5" s="193">
        <v>2</v>
      </c>
      <c r="F5" s="195" t="s">
        <v>162</v>
      </c>
      <c r="G5" s="196"/>
      <c r="H5" s="196"/>
    </row>
    <row r="6" spans="1:8" ht="45" customHeight="1" x14ac:dyDescent="0.25">
      <c r="A6" s="194"/>
      <c r="B6" s="270" t="s">
        <v>169</v>
      </c>
      <c r="C6" s="271"/>
      <c r="D6" s="272"/>
      <c r="E6" s="194"/>
      <c r="F6" s="275" t="s">
        <v>163</v>
      </c>
      <c r="G6" s="276"/>
      <c r="H6" s="277"/>
    </row>
    <row r="7" spans="1:8" x14ac:dyDescent="0.25">
      <c r="A7" s="194"/>
      <c r="B7" s="270" t="s">
        <v>184</v>
      </c>
      <c r="C7" s="271"/>
      <c r="D7" s="272"/>
      <c r="E7" s="194"/>
      <c r="F7" s="270" t="s">
        <v>183</v>
      </c>
      <c r="G7" s="271"/>
      <c r="H7" s="272"/>
    </row>
    <row r="8" spans="1:8" ht="27.5" customHeight="1" x14ac:dyDescent="0.25">
      <c r="A8" s="194"/>
      <c r="B8" s="270" t="s">
        <v>201</v>
      </c>
      <c r="C8" s="273"/>
      <c r="D8" s="274"/>
      <c r="E8" s="194"/>
      <c r="F8" s="270" t="s">
        <v>197</v>
      </c>
      <c r="G8" s="273"/>
      <c r="H8" s="274"/>
    </row>
    <row r="9" spans="1:8" ht="14.5" x14ac:dyDescent="0.25">
      <c r="A9" s="194"/>
      <c r="B9" s="270" t="s">
        <v>202</v>
      </c>
      <c r="C9" s="273"/>
      <c r="D9" s="274"/>
      <c r="E9" s="194"/>
      <c r="F9" s="270" t="s">
        <v>198</v>
      </c>
      <c r="G9" s="273"/>
      <c r="H9" s="274"/>
    </row>
    <row r="10" spans="1:8" ht="27.5" customHeight="1" x14ac:dyDescent="0.25">
      <c r="A10" s="194"/>
      <c r="B10" s="270" t="s">
        <v>203</v>
      </c>
      <c r="C10" s="273"/>
      <c r="D10" s="274"/>
      <c r="E10" s="194"/>
      <c r="F10" s="270" t="s">
        <v>199</v>
      </c>
      <c r="G10" s="273"/>
      <c r="H10" s="274"/>
    </row>
    <row r="11" spans="1:8" ht="27.5" customHeight="1" thickBot="1" x14ac:dyDescent="0.3">
      <c r="A11" s="194"/>
      <c r="B11" s="270" t="s">
        <v>204</v>
      </c>
      <c r="C11" s="273"/>
      <c r="D11" s="274"/>
      <c r="E11" s="194"/>
      <c r="F11" s="270" t="s">
        <v>200</v>
      </c>
      <c r="G11" s="273"/>
      <c r="H11" s="274"/>
    </row>
    <row r="12" spans="1:8" ht="43.4" customHeight="1" thickBot="1" x14ac:dyDescent="0.3">
      <c r="A12" s="25">
        <v>3</v>
      </c>
      <c r="B12" s="171" t="s">
        <v>144</v>
      </c>
      <c r="C12" s="172"/>
      <c r="D12" s="173"/>
      <c r="E12" s="25">
        <v>3</v>
      </c>
      <c r="F12" s="197" t="s">
        <v>145</v>
      </c>
      <c r="G12" s="198"/>
      <c r="H12" s="198"/>
    </row>
    <row r="13" spans="1:8" ht="17.149999999999999" customHeight="1" thickBot="1" x14ac:dyDescent="0.3">
      <c r="A13" s="204"/>
      <c r="B13" s="204"/>
      <c r="C13" s="204"/>
      <c r="D13" s="204"/>
      <c r="E13" s="199"/>
      <c r="F13" s="199"/>
      <c r="G13" s="199"/>
      <c r="H13" s="199"/>
    </row>
    <row r="14" spans="1:8" ht="15" thickBot="1" x14ac:dyDescent="0.4">
      <c r="A14" s="205" t="s">
        <v>36</v>
      </c>
      <c r="B14" s="206"/>
      <c r="C14" s="206"/>
      <c r="D14" s="213"/>
      <c r="E14" s="205" t="s">
        <v>109</v>
      </c>
      <c r="F14" s="206"/>
      <c r="G14" s="206"/>
      <c r="H14" s="207"/>
    </row>
    <row r="15" spans="1:8" ht="25.4" customHeight="1" x14ac:dyDescent="0.35">
      <c r="A15" s="214" t="s">
        <v>150</v>
      </c>
      <c r="B15" s="215"/>
      <c r="C15" s="215"/>
      <c r="D15" s="211"/>
      <c r="E15" s="210" t="s">
        <v>151</v>
      </c>
      <c r="F15" s="211"/>
      <c r="G15" s="211"/>
      <c r="H15" s="212"/>
    </row>
    <row r="16" spans="1:8" ht="26.15" customHeight="1" x14ac:dyDescent="0.35">
      <c r="A16" s="208" t="s">
        <v>152</v>
      </c>
      <c r="B16" s="158"/>
      <c r="C16" s="158"/>
      <c r="D16" s="155"/>
      <c r="E16" s="159" t="s">
        <v>153</v>
      </c>
      <c r="F16" s="155"/>
      <c r="G16" s="155"/>
      <c r="H16" s="156"/>
    </row>
    <row r="17" spans="1:8" ht="13.5" customHeight="1" x14ac:dyDescent="0.35">
      <c r="A17" s="208" t="s">
        <v>37</v>
      </c>
      <c r="B17" s="158"/>
      <c r="C17" s="158"/>
      <c r="D17" s="155"/>
      <c r="E17" s="209" t="s">
        <v>38</v>
      </c>
      <c r="F17" s="155"/>
      <c r="G17" s="155"/>
      <c r="H17" s="156"/>
    </row>
    <row r="18" spans="1:8" ht="80.25" customHeight="1" x14ac:dyDescent="0.35">
      <c r="A18" s="157" t="s">
        <v>111</v>
      </c>
      <c r="B18" s="158"/>
      <c r="C18" s="158"/>
      <c r="D18" s="158"/>
      <c r="E18" s="159" t="s">
        <v>110</v>
      </c>
      <c r="F18" s="155"/>
      <c r="G18" s="155"/>
      <c r="H18" s="156"/>
    </row>
    <row r="19" spans="1:8" ht="14.25" customHeight="1" x14ac:dyDescent="0.35">
      <c r="A19" s="153" t="s">
        <v>39</v>
      </c>
      <c r="B19" s="154"/>
      <c r="C19" s="154"/>
      <c r="D19" s="154"/>
      <c r="E19" s="153" t="s">
        <v>39</v>
      </c>
      <c r="F19" s="155"/>
      <c r="G19" s="155"/>
      <c r="H19" s="156"/>
    </row>
    <row r="20" spans="1:8" ht="27" customHeight="1" x14ac:dyDescent="0.35">
      <c r="A20" s="208" t="s">
        <v>40</v>
      </c>
      <c r="B20" s="158"/>
      <c r="C20" s="158"/>
      <c r="D20" s="155"/>
      <c r="E20" s="159" t="s">
        <v>41</v>
      </c>
      <c r="F20" s="155"/>
      <c r="G20" s="155"/>
      <c r="H20" s="156"/>
    </row>
    <row r="21" spans="1:8" ht="13.4" customHeight="1" x14ac:dyDescent="0.35">
      <c r="A21" s="208" t="s">
        <v>42</v>
      </c>
      <c r="B21" s="158"/>
      <c r="C21" s="158"/>
      <c r="D21" s="155"/>
      <c r="E21" s="159" t="s">
        <v>43</v>
      </c>
      <c r="F21" s="155"/>
      <c r="G21" s="155"/>
      <c r="H21" s="156"/>
    </row>
    <row r="22" spans="1:8" ht="27.65" customHeight="1" x14ac:dyDescent="0.35">
      <c r="A22" s="208" t="s">
        <v>65</v>
      </c>
      <c r="B22" s="158"/>
      <c r="C22" s="158"/>
      <c r="D22" s="155"/>
      <c r="E22" s="159" t="s">
        <v>104</v>
      </c>
      <c r="F22" s="155"/>
      <c r="G22" s="155"/>
      <c r="H22" s="156"/>
    </row>
    <row r="23" spans="1:8" ht="25.5" customHeight="1" x14ac:dyDescent="0.35">
      <c r="A23" s="157" t="s">
        <v>85</v>
      </c>
      <c r="B23" s="158"/>
      <c r="C23" s="158"/>
      <c r="D23" s="155"/>
      <c r="E23" s="159" t="s">
        <v>84</v>
      </c>
      <c r="F23" s="155"/>
      <c r="G23" s="155"/>
      <c r="H23" s="156"/>
    </row>
    <row r="24" spans="1:8" ht="90.75" customHeight="1" x14ac:dyDescent="0.35">
      <c r="A24" s="157" t="s">
        <v>154</v>
      </c>
      <c r="B24" s="158"/>
      <c r="C24" s="158"/>
      <c r="D24" s="155"/>
      <c r="E24" s="159" t="s">
        <v>155</v>
      </c>
      <c r="F24" s="155"/>
      <c r="G24" s="155"/>
      <c r="H24" s="156"/>
    </row>
    <row r="25" spans="1:8" x14ac:dyDescent="0.25">
      <c r="A25" s="159" t="s">
        <v>156</v>
      </c>
      <c r="B25" s="160"/>
      <c r="C25" s="160"/>
      <c r="D25" s="160"/>
      <c r="E25" s="159" t="s">
        <v>59</v>
      </c>
      <c r="F25" s="160"/>
      <c r="G25" s="160"/>
      <c r="H25" s="161"/>
    </row>
    <row r="26" spans="1:8" ht="28.4" customHeight="1" x14ac:dyDescent="0.25">
      <c r="A26" s="159" t="s">
        <v>157</v>
      </c>
      <c r="B26" s="160"/>
      <c r="C26" s="160"/>
      <c r="D26" s="160"/>
      <c r="E26" s="159" t="s">
        <v>158</v>
      </c>
      <c r="F26" s="160"/>
      <c r="G26" s="160"/>
      <c r="H26" s="161"/>
    </row>
    <row r="27" spans="1:8" ht="12.65" customHeight="1" x14ac:dyDescent="0.25">
      <c r="A27" s="165" t="s">
        <v>60</v>
      </c>
      <c r="B27" s="166"/>
      <c r="C27" s="166"/>
      <c r="D27" s="166"/>
      <c r="E27" s="165" t="s">
        <v>105</v>
      </c>
      <c r="F27" s="166"/>
      <c r="G27" s="166"/>
      <c r="H27" s="167"/>
    </row>
    <row r="28" spans="1:8" ht="25.5" customHeight="1" x14ac:dyDescent="0.25">
      <c r="A28" s="149" t="s">
        <v>79</v>
      </c>
      <c r="B28" s="150"/>
      <c r="C28" s="150"/>
      <c r="D28" s="151"/>
      <c r="E28" s="149" t="s">
        <v>106</v>
      </c>
      <c r="F28" s="150"/>
      <c r="G28" s="150"/>
      <c r="H28" s="152"/>
    </row>
    <row r="29" spans="1:8" ht="27" customHeight="1" x14ac:dyDescent="0.25">
      <c r="A29" s="159" t="s">
        <v>159</v>
      </c>
      <c r="B29" s="160"/>
      <c r="C29" s="160"/>
      <c r="D29" s="160"/>
      <c r="E29" s="159" t="s">
        <v>107</v>
      </c>
      <c r="F29" s="160"/>
      <c r="G29" s="160"/>
      <c r="H29" s="161"/>
    </row>
    <row r="30" spans="1:8" ht="27" customHeight="1" x14ac:dyDescent="0.25">
      <c r="A30" s="149" t="s">
        <v>170</v>
      </c>
      <c r="B30" s="150"/>
      <c r="C30" s="150"/>
      <c r="D30" s="151"/>
      <c r="E30" s="149" t="s">
        <v>171</v>
      </c>
      <c r="F30" s="150"/>
      <c r="G30" s="150"/>
      <c r="H30" s="152"/>
    </row>
    <row r="31" spans="1:8" ht="40.5" customHeight="1" thickBot="1" x14ac:dyDescent="0.3">
      <c r="A31" s="143" t="s">
        <v>92</v>
      </c>
      <c r="B31" s="144"/>
      <c r="C31" s="144"/>
      <c r="D31" s="145"/>
      <c r="E31" s="146" t="s">
        <v>93</v>
      </c>
      <c r="F31" s="147"/>
      <c r="G31" s="147"/>
      <c r="H31" s="148"/>
    </row>
    <row r="32" spans="1:8" ht="13" thickBot="1" x14ac:dyDescent="0.3">
      <c r="A32" s="9"/>
      <c r="B32" s="9"/>
      <c r="C32" s="9"/>
      <c r="D32" s="9"/>
      <c r="E32" s="9"/>
      <c r="F32" s="9"/>
      <c r="G32" s="9"/>
      <c r="H32" s="9"/>
    </row>
    <row r="33" spans="1:8" ht="14.5" thickBot="1" x14ac:dyDescent="0.35">
      <c r="A33" s="168" t="s">
        <v>146</v>
      </c>
      <c r="B33" s="169"/>
      <c r="C33" s="169"/>
      <c r="D33" s="170"/>
      <c r="E33" s="168" t="s">
        <v>66</v>
      </c>
      <c r="F33" s="169"/>
      <c r="G33" s="169"/>
      <c r="H33" s="170"/>
    </row>
    <row r="34" spans="1:8" ht="37.5" customHeight="1" thickBot="1" x14ac:dyDescent="0.3">
      <c r="A34" s="171" t="s">
        <v>80</v>
      </c>
      <c r="B34" s="172"/>
      <c r="C34" s="172"/>
      <c r="D34" s="173"/>
      <c r="E34" s="177" t="s">
        <v>147</v>
      </c>
      <c r="F34" s="178"/>
      <c r="G34" s="178"/>
      <c r="H34" s="179"/>
    </row>
    <row r="35" spans="1:8" ht="118" customHeight="1" thickBot="1" x14ac:dyDescent="0.3">
      <c r="A35" s="171" t="s">
        <v>81</v>
      </c>
      <c r="B35" s="172"/>
      <c r="C35" s="172"/>
      <c r="D35" s="173"/>
      <c r="E35" s="177" t="s">
        <v>82</v>
      </c>
      <c r="F35" s="178"/>
      <c r="G35" s="178"/>
      <c r="H35" s="179"/>
    </row>
    <row r="36" spans="1:8" ht="117" customHeight="1" thickBot="1" x14ac:dyDescent="0.3">
      <c r="A36" s="174" t="s">
        <v>148</v>
      </c>
      <c r="B36" s="175"/>
      <c r="C36" s="175"/>
      <c r="D36" s="176"/>
      <c r="E36" s="180" t="s">
        <v>149</v>
      </c>
      <c r="F36" s="181"/>
      <c r="G36" s="181"/>
      <c r="H36" s="182"/>
    </row>
    <row r="37" spans="1:8" ht="39.75" customHeight="1" thickBot="1" x14ac:dyDescent="0.3">
      <c r="A37" s="162" t="s">
        <v>67</v>
      </c>
      <c r="B37" s="163"/>
      <c r="C37" s="163"/>
      <c r="D37" s="164"/>
      <c r="E37" s="162" t="s">
        <v>108</v>
      </c>
      <c r="F37" s="163"/>
      <c r="G37" s="163"/>
      <c r="H37" s="164"/>
    </row>
    <row r="38" spans="1:8" s="6" customFormat="1" ht="39" customHeight="1" x14ac:dyDescent="0.25">
      <c r="A38" s="27"/>
      <c r="B38" s="28"/>
      <c r="C38" s="28"/>
      <c r="D38" s="28"/>
      <c r="E38" s="29"/>
      <c r="F38" s="29"/>
      <c r="G38" s="29"/>
      <c r="H38" s="29"/>
    </row>
    <row r="39" spans="1:8" ht="17.25" customHeight="1" x14ac:dyDescent="0.25"/>
  </sheetData>
  <mergeCells count="78">
    <mergeCell ref="B9:D9"/>
    <mergeCell ref="B11:D11"/>
    <mergeCell ref="F8:H8"/>
    <mergeCell ref="F10:H10"/>
    <mergeCell ref="A13:D13"/>
    <mergeCell ref="E14:H14"/>
    <mergeCell ref="A21:D21"/>
    <mergeCell ref="E21:H21"/>
    <mergeCell ref="E17:H17"/>
    <mergeCell ref="E15:H15"/>
    <mergeCell ref="E16:H16"/>
    <mergeCell ref="A18:D18"/>
    <mergeCell ref="E18:H18"/>
    <mergeCell ref="E20:H20"/>
    <mergeCell ref="A20:D20"/>
    <mergeCell ref="A14:D14"/>
    <mergeCell ref="A16:D16"/>
    <mergeCell ref="A17:D17"/>
    <mergeCell ref="A15:D15"/>
    <mergeCell ref="F12:H12"/>
    <mergeCell ref="E13:H13"/>
    <mergeCell ref="E1:H1"/>
    <mergeCell ref="G2:H2"/>
    <mergeCell ref="G3:H3"/>
    <mergeCell ref="E2:E4"/>
    <mergeCell ref="F2:F4"/>
    <mergeCell ref="G4:H4"/>
    <mergeCell ref="F7:H7"/>
    <mergeCell ref="E5:E11"/>
    <mergeCell ref="F5:H5"/>
    <mergeCell ref="F6:H6"/>
    <mergeCell ref="F11:H11"/>
    <mergeCell ref="F9:H9"/>
    <mergeCell ref="A1:D1"/>
    <mergeCell ref="B12:D12"/>
    <mergeCell ref="B6:D6"/>
    <mergeCell ref="C2:D2"/>
    <mergeCell ref="B7:D7"/>
    <mergeCell ref="C3:D3"/>
    <mergeCell ref="A2:A4"/>
    <mergeCell ref="B2:B4"/>
    <mergeCell ref="C4:D4"/>
    <mergeCell ref="A5:A11"/>
    <mergeCell ref="B5:D5"/>
    <mergeCell ref="B8:D8"/>
    <mergeCell ref="B10:D10"/>
    <mergeCell ref="A37:D37"/>
    <mergeCell ref="E37:H37"/>
    <mergeCell ref="A27:D27"/>
    <mergeCell ref="A26:D26"/>
    <mergeCell ref="E25:H25"/>
    <mergeCell ref="E26:H26"/>
    <mergeCell ref="E27:H27"/>
    <mergeCell ref="A25:D25"/>
    <mergeCell ref="A33:D33"/>
    <mergeCell ref="E33:H33"/>
    <mergeCell ref="A34:D34"/>
    <mergeCell ref="A35:D35"/>
    <mergeCell ref="A36:D36"/>
    <mergeCell ref="E34:H34"/>
    <mergeCell ref="E35:H35"/>
    <mergeCell ref="E36:H36"/>
    <mergeCell ref="A31:D31"/>
    <mergeCell ref="E31:H31"/>
    <mergeCell ref="A28:D28"/>
    <mergeCell ref="E28:H28"/>
    <mergeCell ref="A19:D19"/>
    <mergeCell ref="E19:H19"/>
    <mergeCell ref="A24:D24"/>
    <mergeCell ref="E24:H24"/>
    <mergeCell ref="A23:D23"/>
    <mergeCell ref="E23:H23"/>
    <mergeCell ref="E29:H29"/>
    <mergeCell ref="A30:D30"/>
    <mergeCell ref="E30:H30"/>
    <mergeCell ref="A29:D29"/>
    <mergeCell ref="A22:D22"/>
    <mergeCell ref="E22:H22"/>
  </mergeCells>
  <hyperlinks>
    <hyperlink ref="E19" r:id="rId1" display="https://filetransfer.giz.de/Start?1" xr:uid="{661AE404-D6A9-4E71-83DE-B076DFBAC23A}"/>
    <hyperlink ref="A19"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G42"/>
  <sheetViews>
    <sheetView showGridLines="0" view="pageLayout" topLeftCell="A35" zoomScale="60" zoomScaleNormal="55" zoomScalePageLayoutView="60" workbookViewId="0">
      <selection activeCell="C44" sqref="C44"/>
    </sheetView>
  </sheetViews>
  <sheetFormatPr defaultColWidth="11.453125" defaultRowHeight="15.5" x14ac:dyDescent="0.35"/>
  <cols>
    <col min="1" max="1" width="16" style="40" customWidth="1"/>
    <col min="2" max="2" width="48.7265625" style="40" customWidth="1"/>
    <col min="3" max="3" width="43" style="40" customWidth="1"/>
    <col min="4" max="4" width="16" style="40" bestFit="1" customWidth="1"/>
    <col min="5" max="5" width="14" style="40" bestFit="1" customWidth="1"/>
    <col min="6" max="6" width="38.54296875" style="40" customWidth="1"/>
    <col min="7" max="7" width="46.453125" style="40" customWidth="1"/>
    <col min="8" max="16384" width="11.453125" style="40"/>
  </cols>
  <sheetData>
    <row r="1" spans="1:7" s="38" customFormat="1" ht="14.5" x14ac:dyDescent="0.35">
      <c r="A1" s="235" t="s">
        <v>123</v>
      </c>
      <c r="B1" s="236"/>
      <c r="C1" s="237"/>
      <c r="D1" s="238"/>
      <c r="E1" s="238"/>
      <c r="F1" s="238"/>
      <c r="G1" s="239"/>
    </row>
    <row r="2" spans="1:7" s="38" customFormat="1" ht="14.5" x14ac:dyDescent="0.35">
      <c r="A2" s="235" t="s">
        <v>124</v>
      </c>
      <c r="B2" s="236"/>
      <c r="C2" s="237"/>
      <c r="D2" s="238"/>
      <c r="E2" s="238"/>
      <c r="F2" s="238"/>
      <c r="G2" s="239"/>
    </row>
    <row r="3" spans="1:7" s="38" customFormat="1" ht="14.5" x14ac:dyDescent="0.35">
      <c r="A3" s="235" t="s">
        <v>125</v>
      </c>
      <c r="B3" s="236"/>
      <c r="C3" s="237"/>
      <c r="D3" s="238"/>
      <c r="E3" s="238"/>
      <c r="F3" s="238"/>
      <c r="G3" s="239"/>
    </row>
    <row r="4" spans="1:7" s="38" customFormat="1" ht="14.5" x14ac:dyDescent="0.35">
      <c r="A4" s="235" t="s">
        <v>126</v>
      </c>
      <c r="B4" s="236"/>
      <c r="C4" s="237"/>
      <c r="D4" s="238"/>
      <c r="E4" s="238"/>
      <c r="F4" s="238"/>
      <c r="G4" s="239"/>
    </row>
    <row r="5" spans="1:7" s="38" customFormat="1" ht="14.5" x14ac:dyDescent="0.35">
      <c r="A5" s="235" t="s">
        <v>127</v>
      </c>
      <c r="B5" s="236"/>
      <c r="C5" s="240"/>
      <c r="D5" s="241"/>
      <c r="E5" s="241"/>
      <c r="F5" s="241"/>
      <c r="G5" s="242"/>
    </row>
    <row r="6" spans="1:7" s="38" customFormat="1" ht="14.5" x14ac:dyDescent="0.35">
      <c r="A6" s="235" t="s">
        <v>128</v>
      </c>
      <c r="B6" s="236"/>
      <c r="C6" s="243">
        <f>(Запрошення!F26)+5</f>
        <v>46004</v>
      </c>
      <c r="D6" s="244"/>
      <c r="E6" s="244"/>
      <c r="F6" s="244"/>
      <c r="G6" s="245"/>
    </row>
    <row r="7" spans="1:7" s="64" customFormat="1" ht="40" customHeight="1" x14ac:dyDescent="0.45">
      <c r="A7" s="246" t="s">
        <v>173</v>
      </c>
      <c r="B7" s="246"/>
      <c r="C7" s="246"/>
      <c r="D7" s="246"/>
      <c r="E7" s="246"/>
      <c r="F7" s="246"/>
      <c r="G7" s="246"/>
    </row>
    <row r="8" spans="1:7" s="64" customFormat="1" ht="40" customHeight="1" x14ac:dyDescent="0.45">
      <c r="A8" s="263" t="s">
        <v>179</v>
      </c>
      <c r="B8" s="263"/>
      <c r="C8" s="263"/>
      <c r="D8" s="263"/>
      <c r="E8" s="263"/>
      <c r="F8" s="263"/>
      <c r="G8" s="263"/>
    </row>
    <row r="9" spans="1:7" s="38" customFormat="1" ht="32.25" customHeight="1" thickBot="1" x14ac:dyDescent="0.4">
      <c r="A9" s="247" t="s">
        <v>180</v>
      </c>
      <c r="B9" s="247"/>
      <c r="C9" s="248"/>
      <c r="D9" s="264">
        <f>Запрошення!C5</f>
        <v>83503810</v>
      </c>
      <c r="E9" s="265"/>
      <c r="F9" s="265"/>
      <c r="G9" s="265"/>
    </row>
    <row r="10" spans="1:7" s="39" customFormat="1" ht="31.5" thickBot="1" x14ac:dyDescent="0.4">
      <c r="A10" s="62" t="s">
        <v>115</v>
      </c>
      <c r="B10" s="63" t="s">
        <v>120</v>
      </c>
      <c r="C10" s="63" t="s">
        <v>192</v>
      </c>
      <c r="D10" s="63" t="s">
        <v>118</v>
      </c>
      <c r="E10" s="63" t="s">
        <v>119</v>
      </c>
      <c r="F10" s="69" t="s">
        <v>193</v>
      </c>
      <c r="G10" s="68" t="s">
        <v>195</v>
      </c>
    </row>
    <row r="11" spans="1:7" s="39" customFormat="1" ht="15" customHeight="1" x14ac:dyDescent="0.35">
      <c r="A11" s="72">
        <v>1</v>
      </c>
      <c r="B11" s="73" t="s">
        <v>185</v>
      </c>
      <c r="C11" s="67" t="s">
        <v>116</v>
      </c>
      <c r="D11" s="75" t="s">
        <v>191</v>
      </c>
      <c r="E11" s="71">
        <v>120</v>
      </c>
      <c r="F11" s="65"/>
      <c r="G11" s="52">
        <f t="shared" ref="G11:G16" si="0">F11*E11</f>
        <v>0</v>
      </c>
    </row>
    <row r="12" spans="1:7" s="39" customFormat="1" x14ac:dyDescent="0.35">
      <c r="A12" s="74">
        <v>2</v>
      </c>
      <c r="B12" s="73" t="s">
        <v>186</v>
      </c>
      <c r="C12" s="67" t="s">
        <v>116</v>
      </c>
      <c r="D12" s="75" t="s">
        <v>191</v>
      </c>
      <c r="E12" s="71">
        <v>70</v>
      </c>
      <c r="F12" s="66"/>
      <c r="G12" s="52">
        <f t="shared" si="0"/>
        <v>0</v>
      </c>
    </row>
    <row r="13" spans="1:7" s="39" customFormat="1" x14ac:dyDescent="0.35">
      <c r="A13" s="74">
        <v>3</v>
      </c>
      <c r="B13" s="73" t="s">
        <v>187</v>
      </c>
      <c r="C13" s="67" t="s">
        <v>116</v>
      </c>
      <c r="D13" s="75" t="s">
        <v>191</v>
      </c>
      <c r="E13" s="71">
        <v>70</v>
      </c>
      <c r="F13" s="66"/>
      <c r="G13" s="52">
        <f t="shared" si="0"/>
        <v>0</v>
      </c>
    </row>
    <row r="14" spans="1:7" s="39" customFormat="1" x14ac:dyDescent="0.35">
      <c r="A14" s="74">
        <v>4</v>
      </c>
      <c r="B14" s="73" t="s">
        <v>188</v>
      </c>
      <c r="C14" s="67" t="s">
        <v>116</v>
      </c>
      <c r="D14" s="75" t="s">
        <v>191</v>
      </c>
      <c r="E14" s="71">
        <v>20</v>
      </c>
      <c r="F14" s="66"/>
      <c r="G14" s="52">
        <f t="shared" si="0"/>
        <v>0</v>
      </c>
    </row>
    <row r="15" spans="1:7" s="39" customFormat="1" x14ac:dyDescent="0.35">
      <c r="A15" s="74">
        <v>5</v>
      </c>
      <c r="B15" s="73" t="s">
        <v>189</v>
      </c>
      <c r="C15" s="67" t="s">
        <v>116</v>
      </c>
      <c r="D15" s="75" t="s">
        <v>191</v>
      </c>
      <c r="E15" s="71">
        <v>120</v>
      </c>
      <c r="F15" s="66"/>
      <c r="G15" s="52">
        <f t="shared" si="0"/>
        <v>0</v>
      </c>
    </row>
    <row r="16" spans="1:7" s="39" customFormat="1" ht="16" thickBot="1" x14ac:dyDescent="0.4">
      <c r="A16" s="74">
        <v>6</v>
      </c>
      <c r="B16" s="73" t="s">
        <v>190</v>
      </c>
      <c r="C16" s="67" t="s">
        <v>116</v>
      </c>
      <c r="D16" s="75" t="s">
        <v>191</v>
      </c>
      <c r="E16" s="71">
        <v>27</v>
      </c>
      <c r="F16" s="66"/>
      <c r="G16" s="52">
        <f t="shared" si="0"/>
        <v>0</v>
      </c>
    </row>
    <row r="17" spans="1:7" s="39" customFormat="1" ht="19.75" customHeight="1" thickBot="1" x14ac:dyDescent="0.4">
      <c r="A17" s="259" t="s">
        <v>194</v>
      </c>
      <c r="B17" s="260"/>
      <c r="C17" s="260"/>
      <c r="D17" s="260"/>
      <c r="E17" s="260"/>
      <c r="F17" s="261"/>
      <c r="G17" s="76">
        <f>SUM(G11:G16)</f>
        <v>0</v>
      </c>
    </row>
    <row r="18" spans="1:7" s="39" customFormat="1" x14ac:dyDescent="0.35">
      <c r="A18" s="258" t="s">
        <v>117</v>
      </c>
      <c r="B18" s="258"/>
      <c r="C18" s="258"/>
      <c r="D18" s="258"/>
      <c r="E18" s="258"/>
      <c r="F18" s="258"/>
      <c r="G18" s="53"/>
    </row>
    <row r="19" spans="1:7" s="39" customFormat="1" x14ac:dyDescent="0.35">
      <c r="A19" s="51"/>
      <c r="B19" s="51"/>
      <c r="C19" s="51"/>
      <c r="D19" s="51"/>
      <c r="E19" s="51"/>
      <c r="F19" s="51"/>
    </row>
    <row r="20" spans="1:7" s="39" customFormat="1" ht="34.5" customHeight="1" x14ac:dyDescent="0.35">
      <c r="A20" s="262" t="s">
        <v>196</v>
      </c>
      <c r="B20" s="262"/>
      <c r="C20" s="262"/>
      <c r="D20" s="262"/>
      <c r="E20" s="262"/>
      <c r="F20" s="262"/>
      <c r="G20" s="262"/>
    </row>
    <row r="21" spans="1:7" s="39" customFormat="1" ht="16" thickBot="1" x14ac:dyDescent="0.4">
      <c r="A21" s="54"/>
      <c r="B21" s="55"/>
      <c r="C21" s="55"/>
      <c r="D21" s="55"/>
      <c r="E21" s="56"/>
      <c r="F21" s="56"/>
    </row>
    <row r="22" spans="1:7" s="39" customFormat="1" ht="16" thickBot="1" x14ac:dyDescent="0.4">
      <c r="A22" s="255" t="s">
        <v>121</v>
      </c>
      <c r="B22" s="256"/>
      <c r="C22" s="257"/>
      <c r="D22" s="249" t="s">
        <v>164</v>
      </c>
      <c r="E22" s="250"/>
      <c r="F22" s="250"/>
      <c r="G22" s="251"/>
    </row>
    <row r="23" spans="1:7" s="39" customFormat="1" ht="16" thickBot="1" x14ac:dyDescent="0.4">
      <c r="A23" s="255" t="s">
        <v>122</v>
      </c>
      <c r="B23" s="256"/>
      <c r="C23" s="257"/>
      <c r="D23" s="252"/>
      <c r="E23" s="253"/>
      <c r="F23" s="253"/>
      <c r="G23" s="254"/>
    </row>
    <row r="24" spans="1:7" s="39" customFormat="1" ht="16" thickBot="1" x14ac:dyDescent="0.4">
      <c r="A24" s="51"/>
      <c r="B24" s="51"/>
      <c r="C24" s="51"/>
      <c r="D24" s="51"/>
      <c r="E24" s="51"/>
      <c r="F24" s="51"/>
    </row>
    <row r="25" spans="1:7" s="39" customFormat="1" ht="15.75" customHeight="1" x14ac:dyDescent="0.35">
      <c r="A25" s="266" t="s">
        <v>160</v>
      </c>
      <c r="B25" s="267"/>
      <c r="C25" s="267"/>
      <c r="D25" s="267"/>
      <c r="E25" s="267"/>
      <c r="F25" s="267"/>
      <c r="G25" s="268"/>
    </row>
    <row r="26" spans="1:7" s="39" customFormat="1" ht="29.25" customHeight="1" x14ac:dyDescent="0.35">
      <c r="A26" s="58">
        <v>1</v>
      </c>
      <c r="B26" s="216" t="s">
        <v>165</v>
      </c>
      <c r="C26" s="217"/>
      <c r="D26" s="217"/>
      <c r="E26" s="217"/>
      <c r="F26" s="217"/>
      <c r="G26" s="218"/>
    </row>
    <row r="27" spans="1:7" s="39" customFormat="1" ht="33" customHeight="1" x14ac:dyDescent="0.35">
      <c r="A27" s="58">
        <v>2</v>
      </c>
      <c r="B27" s="216" t="s">
        <v>129</v>
      </c>
      <c r="C27" s="217"/>
      <c r="D27" s="217"/>
      <c r="E27" s="217"/>
      <c r="F27" s="217"/>
      <c r="G27" s="218"/>
    </row>
    <row r="28" spans="1:7" s="39" customFormat="1" ht="30.75" customHeight="1" x14ac:dyDescent="0.35">
      <c r="A28" s="59">
        <v>3</v>
      </c>
      <c r="B28" s="216" t="s">
        <v>177</v>
      </c>
      <c r="C28" s="217"/>
      <c r="D28" s="217"/>
      <c r="E28" s="217"/>
      <c r="F28" s="217"/>
      <c r="G28" s="218"/>
    </row>
    <row r="29" spans="1:7" s="39" customFormat="1" ht="32.25" customHeight="1" x14ac:dyDescent="0.35">
      <c r="A29" s="58">
        <v>4</v>
      </c>
      <c r="B29" s="216" t="s">
        <v>130</v>
      </c>
      <c r="C29" s="217"/>
      <c r="D29" s="217"/>
      <c r="E29" s="217"/>
      <c r="F29" s="217"/>
      <c r="G29" s="218"/>
    </row>
    <row r="30" spans="1:7" s="39" customFormat="1" ht="29.25" customHeight="1" x14ac:dyDescent="0.35">
      <c r="A30" s="59">
        <v>5</v>
      </c>
      <c r="B30" s="219" t="s">
        <v>166</v>
      </c>
      <c r="C30" s="220"/>
      <c r="D30" s="220"/>
      <c r="E30" s="220"/>
      <c r="F30" s="220"/>
      <c r="G30" s="221"/>
    </row>
    <row r="31" spans="1:7" s="39" customFormat="1" ht="29.25" customHeight="1" thickBot="1" x14ac:dyDescent="0.4">
      <c r="A31" s="61">
        <v>6</v>
      </c>
      <c r="B31" s="228" t="s">
        <v>167</v>
      </c>
      <c r="C31" s="229"/>
      <c r="D31" s="229"/>
      <c r="E31" s="229"/>
      <c r="F31" s="229"/>
      <c r="G31" s="230"/>
    </row>
    <row r="32" spans="1:7" s="39" customFormat="1" x14ac:dyDescent="0.35">
      <c r="A32" s="51"/>
      <c r="B32" s="51"/>
      <c r="C32" s="51"/>
      <c r="D32" s="51"/>
      <c r="E32" s="51"/>
      <c r="F32" s="51"/>
    </row>
    <row r="33" spans="1:7" ht="15.65" customHeight="1" x14ac:dyDescent="0.35">
      <c r="A33" s="60" t="s">
        <v>74</v>
      </c>
      <c r="B33" s="42"/>
      <c r="C33" s="42"/>
      <c r="D33" s="42"/>
      <c r="E33" s="226"/>
      <c r="F33" s="227"/>
    </row>
    <row r="34" spans="1:7" s="48" customFormat="1" ht="206.15" customHeight="1" x14ac:dyDescent="0.35">
      <c r="A34" s="231">
        <v>1</v>
      </c>
      <c r="B34" s="223" t="s">
        <v>175</v>
      </c>
      <c r="C34" s="224"/>
      <c r="D34" s="224"/>
      <c r="E34" s="224"/>
      <c r="F34" s="224"/>
      <c r="G34" s="225"/>
    </row>
    <row r="35" spans="1:7" s="48" customFormat="1" ht="212.5" customHeight="1" x14ac:dyDescent="0.35">
      <c r="A35" s="232"/>
      <c r="B35" s="223" t="s">
        <v>176</v>
      </c>
      <c r="C35" s="224"/>
      <c r="D35" s="224"/>
      <c r="E35" s="224"/>
      <c r="F35" s="224"/>
      <c r="G35" s="225"/>
    </row>
    <row r="36" spans="1:7" s="48" customFormat="1" ht="74.5" customHeight="1" x14ac:dyDescent="0.35">
      <c r="A36" s="49">
        <v>2</v>
      </c>
      <c r="B36" s="223" t="s">
        <v>131</v>
      </c>
      <c r="C36" s="224"/>
      <c r="D36" s="224"/>
      <c r="E36" s="224"/>
      <c r="F36" s="224"/>
      <c r="G36" s="225"/>
    </row>
    <row r="37" spans="1:7" ht="15.65" customHeight="1" x14ac:dyDescent="0.35">
      <c r="A37" s="44"/>
      <c r="B37" s="42"/>
      <c r="C37" s="42"/>
      <c r="D37" s="42"/>
      <c r="E37" s="43"/>
      <c r="F37" s="46"/>
    </row>
    <row r="38" spans="1:7" x14ac:dyDescent="0.35">
      <c r="A38" s="45"/>
      <c r="B38" s="45"/>
      <c r="C38" s="45"/>
      <c r="D38" s="45"/>
      <c r="E38" s="45"/>
      <c r="F38" s="45"/>
    </row>
    <row r="39" spans="1:7" x14ac:dyDescent="0.35">
      <c r="A39" s="45"/>
      <c r="B39" s="45"/>
      <c r="C39" s="45"/>
      <c r="D39" s="45"/>
      <c r="E39" s="45"/>
      <c r="F39" s="45"/>
    </row>
    <row r="40" spans="1:7" ht="17.5" customHeight="1" x14ac:dyDescent="0.35">
      <c r="A40" s="37" t="s">
        <v>17</v>
      </c>
      <c r="B40" s="234"/>
      <c r="C40" s="57"/>
      <c r="D40" s="57"/>
      <c r="E40" s="37" t="s">
        <v>18</v>
      </c>
      <c r="F40" s="233"/>
      <c r="G40" s="233"/>
    </row>
    <row r="41" spans="1:7" x14ac:dyDescent="0.35">
      <c r="A41" s="37" t="s">
        <v>19</v>
      </c>
      <c r="B41" s="234"/>
      <c r="C41" s="57"/>
      <c r="D41" s="57"/>
      <c r="E41" s="37" t="s">
        <v>20</v>
      </c>
      <c r="F41" s="233"/>
      <c r="G41" s="233"/>
    </row>
    <row r="42" spans="1:7" x14ac:dyDescent="0.35">
      <c r="A42" s="222"/>
      <c r="B42" s="222"/>
      <c r="C42" s="9"/>
      <c r="D42" s="9"/>
      <c r="E42" s="9"/>
      <c r="F42" s="41"/>
    </row>
  </sheetData>
  <protectedRanges>
    <protectedRange sqref="E11:E16" name="Range1_2"/>
  </protectedRanges>
  <mergeCells count="37">
    <mergeCell ref="A6:B6"/>
    <mergeCell ref="B27:G27"/>
    <mergeCell ref="A7:G7"/>
    <mergeCell ref="A9:C9"/>
    <mergeCell ref="D22:G23"/>
    <mergeCell ref="A22:C22"/>
    <mergeCell ref="A18:F18"/>
    <mergeCell ref="A17:F17"/>
    <mergeCell ref="A23:C23"/>
    <mergeCell ref="A20:G20"/>
    <mergeCell ref="A8:G8"/>
    <mergeCell ref="D9:G9"/>
    <mergeCell ref="A25:G25"/>
    <mergeCell ref="C1:G1"/>
    <mergeCell ref="C5:G5"/>
    <mergeCell ref="C3:G3"/>
    <mergeCell ref="C2:G2"/>
    <mergeCell ref="C6:G6"/>
    <mergeCell ref="C4:G4"/>
    <mergeCell ref="A1:B1"/>
    <mergeCell ref="A2:B2"/>
    <mergeCell ref="A3:B3"/>
    <mergeCell ref="A4:B4"/>
    <mergeCell ref="A5:B5"/>
    <mergeCell ref="B29:G29"/>
    <mergeCell ref="B28:G28"/>
    <mergeCell ref="B26:G26"/>
    <mergeCell ref="B30:G30"/>
    <mergeCell ref="A42:B42"/>
    <mergeCell ref="B34:G34"/>
    <mergeCell ref="E33:F33"/>
    <mergeCell ref="B36:G36"/>
    <mergeCell ref="B31:G31"/>
    <mergeCell ref="B35:G35"/>
    <mergeCell ref="A34:A35"/>
    <mergeCell ref="F40:G41"/>
    <mergeCell ref="B40:B41"/>
  </mergeCells>
  <phoneticPr fontId="52" type="noConversion"/>
  <conditionalFormatting sqref="B40">
    <cfRule type="containsBlanks" dxfId="3" priority="3">
      <formula>LEN(TRIM(B40))=0</formula>
    </cfRule>
  </conditionalFormatting>
  <conditionalFormatting sqref="C1:C5">
    <cfRule type="containsBlanks" dxfId="2" priority="4">
      <formula>LEN(TRIM(C1))=0</formula>
    </cfRule>
  </conditionalFormatting>
  <conditionalFormatting sqref="E11:E16">
    <cfRule type="containsBlanks" dxfId="1" priority="1">
      <formula>LEN(TRIM(E11))=0</formula>
    </cfRule>
  </conditionalFormatting>
  <conditionalFormatting sqref="F11:G16">
    <cfRule type="containsBlanks" dxfId="0" priority="14">
      <formula>LEN(TRIM(F11))=0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B7" sqref="B7"/>
    </sheetView>
  </sheetViews>
  <sheetFormatPr defaultColWidth="11.453125" defaultRowHeight="14.5" x14ac:dyDescent="0.35"/>
  <cols>
    <col min="1" max="1" width="8.453125" style="3" customWidth="1"/>
    <col min="2" max="2" width="77" style="3" customWidth="1"/>
    <col min="3" max="3" width="46.54296875" style="3" customWidth="1"/>
    <col min="4" max="16384" width="11.453125" style="3"/>
  </cols>
  <sheetData>
    <row r="1" spans="1:6" ht="15.5" x14ac:dyDescent="0.35">
      <c r="A1" s="2" t="s">
        <v>21</v>
      </c>
      <c r="B1" s="8"/>
      <c r="C1" s="8"/>
      <c r="D1" s="8"/>
      <c r="E1" s="8"/>
      <c r="F1" s="8"/>
    </row>
    <row r="2" spans="1:6" x14ac:dyDescent="0.35">
      <c r="A2" s="4" t="s">
        <v>22</v>
      </c>
      <c r="B2" s="8"/>
      <c r="C2" s="8"/>
      <c r="D2" s="8"/>
      <c r="E2" s="8"/>
      <c r="F2" s="8"/>
    </row>
    <row r="3" spans="1:6" ht="26" x14ac:dyDescent="0.35">
      <c r="A3" s="8"/>
      <c r="B3" s="5" t="s">
        <v>178</v>
      </c>
      <c r="C3" s="8"/>
      <c r="D3" s="8"/>
      <c r="E3" s="8"/>
      <c r="F3" s="8"/>
    </row>
    <row r="4" spans="1:6" x14ac:dyDescent="0.35">
      <c r="A4" s="4" t="s">
        <v>23</v>
      </c>
      <c r="B4" s="8"/>
      <c r="C4" s="8"/>
      <c r="D4" s="8"/>
      <c r="E4" s="8"/>
      <c r="F4" s="8"/>
    </row>
    <row r="5" spans="1:6" ht="38.5" x14ac:dyDescent="0.35">
      <c r="A5" s="8"/>
      <c r="B5" s="5" t="s">
        <v>24</v>
      </c>
      <c r="C5" s="8"/>
      <c r="D5" s="8"/>
      <c r="E5" s="8"/>
      <c r="F5" s="8"/>
    </row>
    <row r="6" spans="1:6" x14ac:dyDescent="0.35">
      <c r="A6" s="4" t="s">
        <v>25</v>
      </c>
      <c r="B6" s="5"/>
      <c r="C6" s="8"/>
      <c r="D6" s="8"/>
      <c r="E6" s="8"/>
      <c r="F6" s="8"/>
    </row>
    <row r="7" spans="1:6" ht="51" x14ac:dyDescent="0.35">
      <c r="A7" s="4"/>
      <c r="B7" s="5" t="s">
        <v>26</v>
      </c>
      <c r="C7" s="8"/>
      <c r="D7" s="8"/>
      <c r="E7" s="8"/>
      <c r="F7" s="8"/>
    </row>
    <row r="8" spans="1:6" x14ac:dyDescent="0.35">
      <c r="A8" s="4" t="s">
        <v>27</v>
      </c>
      <c r="B8" s="5"/>
      <c r="C8" s="8"/>
      <c r="D8" s="8"/>
      <c r="E8" s="8"/>
      <c r="F8" s="8"/>
    </row>
    <row r="9" spans="1:6" ht="26" x14ac:dyDescent="0.35">
      <c r="A9" s="8"/>
      <c r="B9" s="5" t="s">
        <v>28</v>
      </c>
      <c r="C9" s="8"/>
      <c r="D9" s="8"/>
      <c r="E9" s="8"/>
      <c r="F9" s="8"/>
    </row>
    <row r="10" spans="1:6" x14ac:dyDescent="0.35">
      <c r="A10" s="4" t="s">
        <v>29</v>
      </c>
      <c r="B10" s="8"/>
      <c r="C10" s="8"/>
      <c r="D10" s="8"/>
      <c r="E10" s="8"/>
      <c r="F10" s="8"/>
    </row>
    <row r="11" spans="1:6" ht="25" x14ac:dyDescent="0.35">
      <c r="A11" s="8"/>
      <c r="B11" s="7" t="s">
        <v>30</v>
      </c>
      <c r="C11" s="8"/>
      <c r="D11" s="8"/>
      <c r="E11" s="8"/>
      <c r="F11" s="8"/>
    </row>
    <row r="12" spans="1:6" x14ac:dyDescent="0.35">
      <c r="A12" s="4" t="s">
        <v>86</v>
      </c>
      <c r="B12" s="8"/>
      <c r="C12" s="8"/>
      <c r="D12" s="8"/>
      <c r="E12" s="8"/>
      <c r="F12" s="8"/>
    </row>
    <row r="13" spans="1:6" ht="26" x14ac:dyDescent="0.35">
      <c r="A13" s="8"/>
      <c r="B13" s="5" t="s">
        <v>31</v>
      </c>
      <c r="C13" s="8"/>
      <c r="D13" s="8"/>
      <c r="E13" s="8"/>
      <c r="F13" s="8"/>
    </row>
    <row r="14" spans="1:6" ht="30.75" customHeight="1" x14ac:dyDescent="0.35">
      <c r="A14" s="269" t="s">
        <v>87</v>
      </c>
      <c r="B14" s="269"/>
      <c r="C14" s="8"/>
      <c r="D14" s="8"/>
      <c r="E14" s="8"/>
      <c r="F14" s="8"/>
    </row>
    <row r="15" spans="1:6" ht="30.75" customHeight="1" x14ac:dyDescent="0.35">
      <c r="A15" s="8"/>
      <c r="B15" s="5" t="s">
        <v>32</v>
      </c>
      <c r="C15" s="8"/>
      <c r="D15" s="8"/>
      <c r="E15" s="8"/>
      <c r="F15" s="8"/>
    </row>
    <row r="16" spans="1:6" x14ac:dyDescent="0.35">
      <c r="A16" s="4" t="s">
        <v>88</v>
      </c>
      <c r="B16" s="8"/>
      <c r="C16" s="8"/>
      <c r="D16" s="8"/>
      <c r="E16" s="8"/>
      <c r="F16" s="8"/>
    </row>
    <row r="17" spans="1:6" ht="38.5" x14ac:dyDescent="0.35">
      <c r="A17" s="8"/>
      <c r="B17" s="5" t="s">
        <v>33</v>
      </c>
      <c r="C17" s="8"/>
      <c r="D17" s="8"/>
      <c r="E17" s="8"/>
      <c r="F17" s="8"/>
    </row>
    <row r="18" spans="1:6" x14ac:dyDescent="0.35">
      <c r="A18" s="4" t="s">
        <v>89</v>
      </c>
      <c r="B18" s="8"/>
      <c r="C18" s="8"/>
      <c r="D18" s="8"/>
      <c r="E18" s="8"/>
      <c r="F18" s="8"/>
    </row>
    <row r="19" spans="1:6" ht="26.9" customHeight="1" x14ac:dyDescent="0.35">
      <c r="A19" s="8"/>
      <c r="B19" s="5" t="s">
        <v>34</v>
      </c>
      <c r="C19" s="8"/>
      <c r="D19" s="8"/>
      <c r="E19" s="8"/>
      <c r="F19" s="8"/>
    </row>
    <row r="20" spans="1:6" x14ac:dyDescent="0.35">
      <c r="A20" s="4" t="s">
        <v>90</v>
      </c>
      <c r="B20" s="8"/>
      <c r="C20" s="8"/>
      <c r="D20" s="8"/>
      <c r="E20" s="8"/>
      <c r="F20" s="8"/>
    </row>
    <row r="21" spans="1:6" ht="31" customHeight="1" x14ac:dyDescent="0.35">
      <c r="A21" s="8"/>
      <c r="B21" s="5" t="s">
        <v>161</v>
      </c>
      <c r="C21" s="5"/>
      <c r="D21" s="8"/>
      <c r="E21" s="8"/>
      <c r="F21" s="8"/>
    </row>
    <row r="22" spans="1:6" x14ac:dyDescent="0.35">
      <c r="A22" s="4" t="s">
        <v>91</v>
      </c>
      <c r="B22" s="8"/>
      <c r="C22" s="8"/>
      <c r="D22" s="8"/>
      <c r="E22" s="8"/>
      <c r="F22" s="8"/>
    </row>
    <row r="23" spans="1:6" ht="90" customHeight="1" x14ac:dyDescent="0.35">
      <c r="A23" s="8"/>
      <c r="B23" s="5" t="s">
        <v>35</v>
      </c>
      <c r="C23" s="8"/>
      <c r="D23" s="8"/>
      <c r="E23" s="8"/>
      <c r="F23" s="8"/>
    </row>
    <row r="24" spans="1:6" x14ac:dyDescent="0.35">
      <c r="A24" s="8"/>
      <c r="B24" s="8"/>
      <c r="C24" s="8"/>
      <c r="D24" s="8"/>
      <c r="E24" s="8"/>
      <c r="F24" s="8"/>
    </row>
    <row r="25" spans="1:6" x14ac:dyDescent="0.35">
      <c r="A25" s="8"/>
      <c r="B25" s="8"/>
      <c r="C25" s="8"/>
      <c r="D25" s="8"/>
      <c r="E25" s="8"/>
      <c r="F25" s="8"/>
    </row>
    <row r="26" spans="1:6" x14ac:dyDescent="0.35">
      <c r="A26" s="8"/>
      <c r="B26" s="8"/>
      <c r="C26" s="8"/>
      <c r="D26" s="8"/>
      <c r="E26" s="8"/>
      <c r="F26" s="8"/>
    </row>
    <row r="27" spans="1:6" x14ac:dyDescent="0.35">
      <c r="A27" s="8"/>
      <c r="B27" s="8"/>
      <c r="C27" s="8"/>
      <c r="D27" s="8"/>
      <c r="E27" s="8"/>
      <c r="F27" s="8"/>
    </row>
    <row r="28" spans="1:6" x14ac:dyDescent="0.35">
      <c r="A28" s="8"/>
      <c r="B28" s="8"/>
      <c r="C28" s="8"/>
      <c r="D28" s="8"/>
      <c r="E28" s="8"/>
      <c r="F28" s="8"/>
    </row>
    <row r="29" spans="1:6" x14ac:dyDescent="0.35">
      <c r="A29" s="8"/>
      <c r="B29" s="8"/>
      <c r="C29" s="8"/>
      <c r="D29" s="8"/>
      <c r="E29" s="8"/>
      <c r="F29" s="8"/>
    </row>
    <row r="30" spans="1:6" x14ac:dyDescent="0.35">
      <c r="A30" s="8"/>
      <c r="B30" s="8"/>
      <c r="C30" s="8"/>
      <c r="D30" s="8"/>
      <c r="E30" s="8"/>
      <c r="F30" s="8"/>
    </row>
    <row r="31" spans="1:6" x14ac:dyDescent="0.35">
      <c r="A31" s="8"/>
      <c r="B31" s="8"/>
      <c r="C31" s="8"/>
      <c r="D31" s="8"/>
      <c r="E31" s="8"/>
      <c r="F31" s="8"/>
    </row>
    <row r="32" spans="1:6" x14ac:dyDescent="0.35">
      <c r="A32" s="8"/>
      <c r="B32" s="8"/>
      <c r="C32" s="8"/>
      <c r="D32" s="8"/>
      <c r="E32" s="8"/>
      <c r="F32" s="8"/>
    </row>
    <row r="33" spans="1:6" x14ac:dyDescent="0.35">
      <c r="A33" s="8"/>
      <c r="B33" s="8"/>
      <c r="C33" s="8"/>
      <c r="D33" s="8"/>
      <c r="E33" s="8"/>
      <c r="F33" s="8"/>
    </row>
    <row r="34" spans="1:6" x14ac:dyDescent="0.35">
      <c r="A34" s="8"/>
      <c r="B34" s="8"/>
      <c r="C34" s="8"/>
      <c r="D34" s="8"/>
      <c r="E34" s="8"/>
      <c r="F34" s="8"/>
    </row>
    <row r="35" spans="1:6" x14ac:dyDescent="0.35">
      <c r="A35" s="8"/>
      <c r="B35" s="8"/>
      <c r="C35" s="8"/>
      <c r="D35" s="8"/>
      <c r="E35" s="8"/>
      <c r="F35" s="8"/>
    </row>
    <row r="36" spans="1:6" x14ac:dyDescent="0.35">
      <c r="A36" s="8"/>
      <c r="B36" s="8"/>
      <c r="C36" s="8"/>
      <c r="D36" s="8"/>
      <c r="E36" s="8"/>
      <c r="F36" s="8"/>
    </row>
    <row r="37" spans="1:6" x14ac:dyDescent="0.35">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x14ac:dyDescent="0.35"/>
  <cols>
    <col min="3" max="3" width="24.7265625" customWidth="1"/>
  </cols>
  <sheetData>
    <row r="3" spans="3:4" x14ac:dyDescent="0.35">
      <c r="C3" s="50" t="s">
        <v>76</v>
      </c>
      <c r="D3" s="50"/>
    </row>
    <row r="4" spans="3:4" x14ac:dyDescent="0.35">
      <c r="C4" t="s">
        <v>75</v>
      </c>
    </row>
    <row r="5" spans="3:4" x14ac:dyDescent="0.35">
      <c r="C5" t="s">
        <v>77</v>
      </c>
    </row>
    <row r="6" spans="3:4" x14ac:dyDescent="0.35">
      <c r="C6" t="s">
        <v>78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Запрошення</vt:lpstr>
      <vt:lpstr>Документи</vt:lpstr>
      <vt:lpstr>Додаток 2_Комерційна пропозиція</vt:lpstr>
      <vt:lpstr>FAQ_Tender</vt:lpstr>
      <vt:lpstr>legend</vt:lpstr>
      <vt:lpstr>fixed_fee</vt:lpstr>
      <vt:lpstr>'Додаток 2_Комерційна пропозиція'!Print_Area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Ivashchenko, Serhii GIZ UA</cp:lastModifiedBy>
  <cp:revision/>
  <cp:lastPrinted>2025-07-31T07:49:16Z</cp:lastPrinted>
  <dcterms:created xsi:type="dcterms:W3CDTF">2015-10-29T07:24:41Z</dcterms:created>
  <dcterms:modified xsi:type="dcterms:W3CDTF">2025-11-26T19:10:13Z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